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EMSR390\03MAPS\output\EMSR390\AOI01\GRA\PRODUCT\v1\VECTOR\"/>
    </mc:Choice>
  </mc:AlternateContent>
  <bookViews>
    <workbookView xWindow="0" yWindow="0" windowWidth="24705" windowHeight="9735"/>
  </bookViews>
  <sheets>
    <sheet name="Grading" sheetId="1" r:id="rId1"/>
  </sheets>
  <calcPr calcId="162913" calcOnSave="0"/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<sst xmlns="http://schemas.openxmlformats.org/spreadsheetml/2006/main" count="46" uniqueCount="31">
  <si>
    <t>Consequences within the AOI</t>
  </si>
  <si>
    <t xml:space="preserve">Unit of measurement </t>
  </si>
  <si>
    <t>Destroyed</t>
  </si>
  <si>
    <t>Total affected</t>
  </si>
  <si>
    <t>Total in AOI</t>
  </si>
  <si>
    <t>ha</t>
  </si>
  <si>
    <t>Estimated population</t>
  </si>
  <si>
    <t xml:space="preserve">Residential </t>
  </si>
  <si>
    <t>Damaged</t>
  </si>
  <si>
    <t>Possibly damaged</t>
  </si>
  <si>
    <t>Primary Road</t>
  </si>
  <si>
    <t>Secondary Road</t>
  </si>
  <si>
    <t>Local Road</t>
  </si>
  <si>
    <t>Cart Track</t>
  </si>
  <si>
    <t>Facilities</t>
  </si>
  <si>
    <t>Settlements</t>
  </si>
  <si>
    <t>km</t>
  </si>
  <si>
    <t>Construction for mining or extraction</t>
  </si>
  <si>
    <t>Number of inhabitants</t>
  </si>
  <si>
    <t>Burnt area</t>
  </si>
  <si>
    <t>NA</t>
  </si>
  <si>
    <t>Transportation</t>
  </si>
  <si>
    <t>Power plant construction</t>
  </si>
  <si>
    <t>Land use</t>
  </si>
  <si>
    <t xml:space="preserve">Permanent crops </t>
  </si>
  <si>
    <t xml:space="preserve">Heterogeneous agricultural areas </t>
  </si>
  <si>
    <t xml:space="preserve">Forests </t>
  </si>
  <si>
    <t>Shrub and/or herbaceous vegetation association</t>
  </si>
  <si>
    <t>Open spaces with little or no vegetation</t>
  </si>
  <si>
    <t xml:space="preserve">Coastal wetlands 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</si>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</sst>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 applyNumberForma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1" xfId="0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righ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right" vertical="center" wrapText="1"/>
    </xf>
    <xf numFmtId="0" fontId="3" fillId="2" borderId="10" xfId="0" applyFont="1" applyFill="1" applyBorder="1"/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4" fillId="2" borderId="11" xfId="0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vertical="top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6" fillId="2" borderId="0" xfId="0" applyFont="1" applyFill="1" applyBorder="1"/>
    <xf numFmtId="164" fontId="6" fillId="2" borderId="2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/>
    <xf numFmtId="164" fontId="6" fillId="2" borderId="9" xfId="0" applyNumberFormat="1" applyFont="1" applyFill="1" applyBorder="1" applyAlignment="1">
      <alignment horizontal="center"/>
    </xf>
  </cellXfs>
  <cellStyles count="4">
    <cellStyle name="Excel Built-in Normal" xfId="1"/>
    <cellStyle name="Normale 2" xfId="2"/>
    <cellStyle name="Normale 3" xf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Normal="100" workbookViewId="0">
      <selection activeCell="H27" sqref="H27"/>
    </sheetView>
  </sheetViews>
  <sheetFormatPr baseColWidth="10" defaultColWidth="9.140625" defaultRowHeight="15" x14ac:dyDescent="0.25"/>
  <cols>
    <col min="1" max="1" width="26.85546875" style="1" bestFit="1" customWidth="1"/>
    <col min="2" max="2" width="55.140625" style="1" bestFit="1" customWidth="1"/>
    <col min="3" max="3" width="7.42578125" style="1" bestFit="1" customWidth="1"/>
    <col min="4" max="8" width="9.85546875" style="1" customWidth="1"/>
    <col min="9" max="10" width="9.140625" style="1"/>
    <col min="11" max="11" width="26.85546875" style="1" bestFit="1" customWidth="1"/>
    <col min="12" max="12" width="55.140625" style="1" bestFit="1" customWidth="1"/>
    <col min="13" max="13" width="7.42578125" style="1" bestFit="1" customWidth="1"/>
    <col min="14" max="18" width="9.85546875" style="1" customWidth="1"/>
    <col min="19" max="16384" width="9.140625" style="1"/>
  </cols>
  <sheetData>
    <row r="1" spans="1:8" ht="15" customHeight="1" x14ac:dyDescent="0.25">
      <c r="A1" s="24" t="s">
        <v>0</v>
      </c>
      <c r="B1" s="25"/>
      <c r="C1" s="25"/>
      <c r="D1" s="25"/>
      <c r="E1" s="25"/>
      <c r="F1" s="25"/>
      <c r="G1" s="25"/>
      <c r="H1" s="26"/>
    </row>
    <row r="2" spans="1:8" ht="30" x14ac:dyDescent="0.25">
      <c r="A2" s="2"/>
      <c r="B2" s="27" t="s">
        <v>1</v>
      </c>
      <c r="C2" s="28"/>
      <c r="D2" s="3" t="s">
        <v>2</v>
      </c>
      <c r="E2" s="3" t="s">
        <v>8</v>
      </c>
      <c r="F2" s="3" t="s">
        <v>9</v>
      </c>
      <c r="G2" s="3" t="s">
        <v>3</v>
      </c>
      <c r="H2" s="3" t="s">
        <v>4</v>
      </c>
    </row>
    <row r="3" spans="1:8" x14ac:dyDescent="0.25">
      <c r="A3" s="4" t="s">
        <v>19</v>
      </c>
      <c r="B3" s="20" t="s">
        <v>5</v>
      </c>
      <c r="C3" s="21"/>
      <c r="D3" s="22"/>
      <c r="E3" s="29"/>
      <c r="F3" s="23"/>
      <c r="G3" s="22">
        <v>815.8</v>
      </c>
      <c r="H3" s="23"/>
    </row>
    <row r="4" spans="1:8" x14ac:dyDescent="0.25">
      <c r="A4" s="18" t="s">
        <v>6</v>
      </c>
      <c r="B4" s="27" t="s">
        <v>18</v>
      </c>
      <c r="C4" s="28"/>
      <c r="D4" s="33"/>
      <c r="E4" s="34"/>
      <c r="F4" s="35"/>
      <c r="G4" s="5">
        <v>4</v>
      </c>
      <c r="H4" s="5">
        <v>3931</v>
      </c>
    </row>
    <row r="5" spans="1:8" x14ac:dyDescent="0.25">
      <c r="A5" s="36" t="s">
        <v>15</v>
      </c>
      <c r="B5" s="37" t="s">
        <v>7</v>
      </c>
      <c r="C5" s="38" t="s">
        <v>5</v>
      </c>
      <c r="D5" s="19">
        <v>0</v>
      </c>
      <c r="E5" s="19">
        <v>0</v>
      </c>
      <c r="F5" s="19">
        <v>2.2999999999999998</v>
      </c>
      <c r="G5" s="19">
        <v>2.2999999999999998</v>
      </c>
      <c r="H5" s="19" t="s">
        <v>20</v>
      </c>
    </row>
    <row r="6" spans="1:8" ht="15.75" x14ac:dyDescent="0.3">
      <c r="A6" s="31" t="s">
        <v>21</v>
      </c>
      <c r="B6" s="7" t="s">
        <v>10</v>
      </c>
      <c r="C6" s="8" t="s">
        <v>16</v>
      </c>
      <c r="D6" s="9">
        <v>0</v>
      </c>
      <c r="E6" s="9">
        <v>0</v>
      </c>
      <c r="F6" s="9">
        <v>0</v>
      </c>
      <c r="G6" s="9">
        <v>0</v>
      </c>
      <c r="H6" s="9">
        <v>12.3</v>
      </c>
    </row>
    <row r="7" spans="1:8" ht="15.75" x14ac:dyDescent="0.3">
      <c r="A7" s="31"/>
      <c r="B7" s="7" t="s">
        <v>11</v>
      </c>
      <c r="C7" s="8" t="s">
        <v>16</v>
      </c>
      <c r="D7" s="9">
        <v>0</v>
      </c>
      <c r="E7" s="9">
        <v>0</v>
      </c>
      <c r="F7" s="9">
        <v>0</v>
      </c>
      <c r="G7" s="9">
        <v>0</v>
      </c>
      <c r="H7" s="9">
        <v>13.3</v>
      </c>
    </row>
    <row r="8" spans="1:8" ht="15.75" x14ac:dyDescent="0.3">
      <c r="A8" s="31"/>
      <c r="B8" s="7" t="s">
        <v>12</v>
      </c>
      <c r="C8" s="8" t="s">
        <v>16</v>
      </c>
      <c r="D8" s="9">
        <v>0</v>
      </c>
      <c r="E8" s="9">
        <v>0</v>
      </c>
      <c r="F8" s="9">
        <v>0</v>
      </c>
      <c r="G8" s="9">
        <v>0</v>
      </c>
      <c r="H8" s="9">
        <v>63.2</v>
      </c>
    </row>
    <row r="9" spans="1:8" ht="15.75" x14ac:dyDescent="0.3">
      <c r="A9" s="31"/>
      <c r="B9" s="7" t="s">
        <v>13</v>
      </c>
      <c r="C9" s="8" t="s">
        <v>16</v>
      </c>
      <c r="D9" s="9">
        <v>0</v>
      </c>
      <c r="E9" s="9">
        <v>0</v>
      </c>
      <c r="F9" s="9">
        <v>0.4</v>
      </c>
      <c r="G9" s="9">
        <v>0.4</v>
      </c>
      <c r="H9" s="9">
        <v>148.4</v>
      </c>
    </row>
    <row r="10" spans="1:8" ht="15.75" x14ac:dyDescent="0.3">
      <c r="A10" s="30" t="s">
        <v>14</v>
      </c>
      <c r="B10" s="13" t="s">
        <v>17</v>
      </c>
      <c r="C10" s="17" t="s">
        <v>5</v>
      </c>
      <c r="D10" s="6">
        <v>0</v>
      </c>
      <c r="E10" s="6">
        <v>0</v>
      </c>
      <c r="F10" s="6">
        <v>3.3</v>
      </c>
      <c r="G10" s="6">
        <v>3.3</v>
      </c>
      <c r="H10" s="6" t="s">
        <v>20</v>
      </c>
    </row>
    <row r="11" spans="1:8" ht="15.75" x14ac:dyDescent="0.3">
      <c r="A11" s="32"/>
      <c r="B11" s="16" t="s">
        <v>22</v>
      </c>
      <c r="C11" s="12" t="s">
        <v>5</v>
      </c>
      <c r="D11" s="11">
        <v>0</v>
      </c>
      <c r="E11" s="11">
        <v>0</v>
      </c>
      <c r="F11" s="11">
        <v>1.2</v>
      </c>
      <c r="G11" s="11">
        <v>1.2</v>
      </c>
      <c r="H11" s="11" t="s">
        <v>20</v>
      </c>
    </row>
    <row r="12" spans="1:8" ht="15.75" x14ac:dyDescent="0.3">
      <c r="A12" s="30" t="s">
        <v>23</v>
      </c>
      <c r="B12" s="39" t="s">
        <v>24</v>
      </c>
      <c r="C12" s="8" t="s">
        <v>5</v>
      </c>
      <c r="D12" s="9">
        <v>1.6</v>
      </c>
      <c r="E12" s="9">
        <v>3.2</v>
      </c>
      <c r="F12" s="9">
        <v>1.9</v>
      </c>
      <c r="G12" s="14">
        <f>SUM(D12:F12)</f>
        <v>6.7000000000000011</v>
      </c>
      <c r="H12" s="9">
        <v>1202.5</v>
      </c>
    </row>
    <row r="13" spans="1:8" ht="15.75" x14ac:dyDescent="0.3">
      <c r="A13" s="31"/>
      <c r="B13" s="39" t="s">
        <v>25</v>
      </c>
      <c r="C13" s="8" t="s">
        <v>5</v>
      </c>
      <c r="D13" s="40">
        <v>30.1</v>
      </c>
      <c r="E13" s="40">
        <v>113.5</v>
      </c>
      <c r="F13" s="40">
        <v>48.1</v>
      </c>
      <c r="G13" s="41">
        <f t="shared" ref="G13:G18" si="0">SUM(D13:F13)</f>
        <v>191.7</v>
      </c>
      <c r="H13" s="40">
        <v>2172.3000000000002</v>
      </c>
    </row>
    <row r="14" spans="1:8" ht="15.75" x14ac:dyDescent="0.3">
      <c r="A14" s="31"/>
      <c r="B14" s="39" t="s">
        <v>26</v>
      </c>
      <c r="C14" s="8" t="s">
        <v>5</v>
      </c>
      <c r="D14" s="40">
        <v>34.9</v>
      </c>
      <c r="E14" s="40">
        <v>17.5</v>
      </c>
      <c r="F14" s="40">
        <v>6.3</v>
      </c>
      <c r="G14" s="41">
        <f t="shared" si="0"/>
        <v>58.699999999999996</v>
      </c>
      <c r="H14" s="40">
        <v>679.8</v>
      </c>
    </row>
    <row r="15" spans="1:8" ht="15.75" x14ac:dyDescent="0.3">
      <c r="A15" s="31"/>
      <c r="B15" s="39" t="s">
        <v>27</v>
      </c>
      <c r="C15" s="8" t="s">
        <v>5</v>
      </c>
      <c r="D15" s="40">
        <v>142.30000000000001</v>
      </c>
      <c r="E15" s="40">
        <v>389.3</v>
      </c>
      <c r="F15" s="40">
        <v>26.3</v>
      </c>
      <c r="G15" s="41">
        <f t="shared" si="0"/>
        <v>557.9</v>
      </c>
      <c r="H15" s="40">
        <v>3481.2</v>
      </c>
    </row>
    <row r="16" spans="1:8" ht="15.75" x14ac:dyDescent="0.3">
      <c r="A16" s="31"/>
      <c r="B16" s="39" t="s">
        <v>28</v>
      </c>
      <c r="C16" s="8" t="s">
        <v>5</v>
      </c>
      <c r="D16" s="40">
        <v>0</v>
      </c>
      <c r="E16" s="40">
        <v>0.3</v>
      </c>
      <c r="F16" s="40">
        <v>0.1</v>
      </c>
      <c r="G16" s="41">
        <f t="shared" si="0"/>
        <v>0.4</v>
      </c>
      <c r="H16" s="40">
        <v>61</v>
      </c>
    </row>
    <row r="17" spans="1:8" ht="15.75" x14ac:dyDescent="0.3">
      <c r="A17" s="31"/>
      <c r="B17" s="39" t="s">
        <v>29</v>
      </c>
      <c r="C17" s="8" t="s">
        <v>5</v>
      </c>
      <c r="D17" s="40">
        <v>0</v>
      </c>
      <c r="E17" s="40">
        <v>0</v>
      </c>
      <c r="F17" s="40">
        <v>0</v>
      </c>
      <c r="G17" s="41">
        <f t="shared" si="0"/>
        <v>0</v>
      </c>
      <c r="H17" s="40">
        <v>25.1</v>
      </c>
    </row>
    <row r="18" spans="1:8" ht="15.75" x14ac:dyDescent="0.3">
      <c r="A18" s="32"/>
      <c r="B18" s="42" t="s">
        <v>30</v>
      </c>
      <c r="C18" s="10" t="s">
        <v>5</v>
      </c>
      <c r="D18" s="43">
        <v>0</v>
      </c>
      <c r="E18" s="43">
        <v>0</v>
      </c>
      <c r="F18" s="43">
        <v>0</v>
      </c>
      <c r="G18" s="15">
        <f t="shared" si="0"/>
        <v>0</v>
      </c>
      <c r="H18" s="43">
        <v>272.10000000000002</v>
      </c>
    </row>
  </sheetData>
  <mergeCells count="10">
    <mergeCell ref="A6:A9"/>
    <mergeCell ref="A10:A11"/>
    <mergeCell ref="A12:A18"/>
    <mergeCell ref="B4:C4"/>
    <mergeCell ref="D4:F4"/>
    <mergeCell ref="A1:H1"/>
    <mergeCell ref="B2:C2"/>
    <mergeCell ref="B3:C3"/>
    <mergeCell ref="D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Grading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Peter Zipperer | GAF AG</cp:lastModifiedBy>
  <dcterms:created xsi:type="dcterms:W3CDTF">2017-04-13T10:25:13Z</dcterms:created>
  <dcterms:modified xsi:type="dcterms:W3CDTF">2019-09-23T12:44:46Z</dcterms:modified>
</cp:coreProperties>
</file>