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jhuge\Desktop\EMS_local\03MAPS\output\EMSR767\AOI01\DEL_MONIT01\FCT\EMSR767_AOI01_DEL_MONIT01_v1\20241001__DELMONIT01\"/>
    </mc:Choice>
  </mc:AlternateContent>
  <xr:revisionPtr revIDLastSave="0" documentId="13_ncr:1_{AEDBD648-4C37-4744-BFF8-04F982CCF8CC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builtUpA_v1_aoi" sheetId="7" r:id="rId7"/>
    <sheet name="_builtUpA_v1_aff" sheetId="8" r:id="rId8"/>
    <sheet name="_transportationL_v1_aoi" sheetId="9" r:id="rId9"/>
    <sheet name="_transportationL_v1_aff" sheetId="10" r:id="rId10"/>
    <sheet name="_facilitiesA_v1_aoi" sheetId="11" r:id="rId11"/>
    <sheet name="_facilitiesA_v1_aff" sheetId="12" r:id="rId12"/>
    <sheet name="_facilitiesL_v1_aoi" sheetId="13" r:id="rId13"/>
    <sheet name="_facilitiesL_v1_aff" sheetId="14" r:id="rId14"/>
    <sheet name="_naturalLandUseA_v1_aoi" sheetId="15" r:id="rId15"/>
    <sheet name="_naturalLandUseA_v1_aff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2" l="1"/>
  <c r="B38" i="2"/>
</calcChain>
</file>

<file path=xl/sharedStrings.xml><?xml version="1.0" encoding="utf-8"?>
<sst xmlns="http://schemas.openxmlformats.org/spreadsheetml/2006/main" count="515" uniqueCount="139">
  <si>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</si>
  <si>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</si>
  <si>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</si>
  <si>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</si>
  <si>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</si>
  <si>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EMSR767 AOI: 01 Rozena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</si>
  <si>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</si>
  <si>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</si>
  <si>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</si>
  <si>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</si>
  <si>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</si>
  <si>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</si>
  <si>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</si>
  <si>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</si>
  <si>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</si>
  <si>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</si>
  <si>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</si>
  <si>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</si>
  <si>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</si>
  <si>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</si>
  <si>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</si>
  <si>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</si>
  <si>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Non-residential farm buildings</t>
  </si>
  <si>
    <t>Cemetery</t>
  </si>
  <si>
    <t>Transportation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</si>
  <si>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</si>
  <si>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</si>
  <si>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</si>
  <si>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</si>
  <si>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</si>
  <si>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</si>
  <si>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</si>
  <si>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Breakwater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</si>
  <si>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</si>
  <si>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</si>
  <si>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</si>
  <si>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</si>
  <si>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</si>
  <si>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</si>
  <si>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 xml:space="preserve">Heterogeneous agricultural areas </t>
  </si>
  <si>
    <t xml:space="preserve">Permanent crops </t>
  </si>
  <si>
    <t xml:space="preserve">Forests </t>
  </si>
  <si>
    <t>Arable land</t>
  </si>
  <si>
    <t xml:space="preserve">Pastures </t>
  </si>
  <si>
    <t>Open spaces with little or no vegetation</t>
  </si>
  <si>
    <t>Other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</si>
  <si>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</si>
  <si>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</si>
  <si>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</si>
  <si>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</si>
  <si>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</si>
  <si>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</si>
  <si>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</si>
  <si>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</si>
  <si>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</si>
  <si>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</si>
  <si>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</si>
  <si>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</si>
  <si>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Rozena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</si>
  <si>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</si>
  <si>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</si>
  <si>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</si>
  <si>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</si>
  <si>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</si>
  <si>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</si>
  <si>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</si>
  <si>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</si>
  <si>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</si>
  <si>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</si>
  <si>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</si>
  <si>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</si>
  <si>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</si>
  <si>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</si>
  <si>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</si>
  <si>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</si>
  <si>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</si>
  <si>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</si>
  <si>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</si>
  <si>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</si>
  <si>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</si>
  <si>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</si>
  <si>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good</t>
  </si>
  <si>
    <t>Total Affected</t>
  </si>
  <si>
    <t>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</si>
  <si>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</si>
  <si>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</si>
  <si>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</si>
  <si>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</si>
  <si>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</si>
  <si>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</si>
  <si>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</si>
  <si>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</si>
  <si>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</si>
  <si>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</si>
  <si>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</si>
  <si>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</si>
  <si>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</si>
  <si>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</si>
  <si>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</si>
  <si>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</si>
  <si>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</si>
  <si>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</si>
  <si>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</si>
  <si>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</si>
  <si>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</si>
  <si>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</si>
  <si>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</si>
  <si>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</si>
  <si>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</si>
  <si>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</si>
  <si>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</si>
  <si>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</si>
  <si>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</si>
  <si>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_transportationL_v1_aoi</t>
  </si>
  <si>
    <t>Highways, Streets and Roads</t>
  </si>
  <si>
    <t>Railways</t>
  </si>
  <si>
    <t>_transportationL_v1_aff</t>
  </si>
  <si>
    <t>_facilitiesA_v1_aoi</t>
  </si>
  <si>
    <t>Complex Constructions on Industrial Sites</t>
  </si>
  <si>
    <t>Harbours, waterways, dams and other waterworks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</si>
  <si>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</si>
  <si>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</si>
  <si>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</si>
  <si>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</si>
  <si>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</si>
  <si>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</si>
  <si>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</si>
  <si>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</si>
  <si>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</si>
  <si>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</si>
  <si>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</si>
  <si>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</si>
  <si>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</si>
  <si>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</si>
  <si>
    <t xml:space="preserve">Base  Vector  Layers: OpenStreetMap  © OpenStreetMap contributors  (2024), Wikimapia.org, GeoNames  2015, </t>
  </si>
  <si>
    <t xml:space="preserve">Corine Land Cover (CLC) 2018, EuroBoundaryMap 2017 ©EuroGeographics.  </t>
  </si>
  <si>
    <t>Inset  Maps: JRC  2013,  GISCO  2010  ©  EuroGeographics, Natural  Earth 2012, CCM River DB © EUJRC2007, GeoNames 2015.</t>
  </si>
  <si>
    <t xml:space="preserve">Digital Elevation Model: COP-DEM-EEA-10-R product © DLR e.V. (2014-2018) and </t>
  </si>
  <si>
    <t>© Airbus Defence and Space GmbH (2020) provided under COPERNICUS by the European Union and ESA,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</si>
</sst>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CC66"/>
        <bgColor rgb="FFFFCC6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168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8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72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71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116</v>
      </c>
    </row>
    <row r="4" spans="1:12">
      <c r="A4" s="31" t="s">
        <v>85</v>
      </c>
      <c r="B4" s="31" t="s">
        <v>101</v>
      </c>
      <c r="C4" s="31" t="s">
        <v>102</v>
      </c>
      <c r="D4" s="31" t="s">
        <v>103</v>
      </c>
      <c r="E4" s="31" t="s">
        <v>104</v>
      </c>
      <c r="F4" s="31" t="s">
        <v>105</v>
      </c>
      <c r="G4" s="31" t="s">
        <v>89</v>
      </c>
      <c r="H4" s="31" t="s">
        <v>90</v>
      </c>
      <c r="I4" s="31" t="s">
        <v>106</v>
      </c>
      <c r="J4" s="31" t="s">
        <v>107</v>
      </c>
      <c r="K4" s="31" t="s">
        <v>91</v>
      </c>
      <c r="L4" s="31" t="s">
        <v>97</v>
      </c>
    </row>
    <row r="5" spans="1:12">
      <c r="A5" s="32">
        <v>0</v>
      </c>
      <c r="B5" s="32">
        <v>211</v>
      </c>
      <c r="C5" s="32" t="s">
        <v>114</v>
      </c>
      <c r="D5" s="32">
        <v>21121</v>
      </c>
      <c r="E5" s="32" t="s">
        <v>27</v>
      </c>
      <c r="F5" s="32" t="s">
        <v>109</v>
      </c>
      <c r="G5" s="32" t="s">
        <v>111</v>
      </c>
      <c r="H5" s="32">
        <v>997</v>
      </c>
      <c r="I5" s="32">
        <v>994</v>
      </c>
      <c r="J5" s="32" t="s">
        <v>111</v>
      </c>
      <c r="K5" s="32">
        <v>10</v>
      </c>
      <c r="L5" s="32">
        <v>36.549331112600001</v>
      </c>
    </row>
    <row r="6" spans="1:12">
      <c r="A6" s="32">
        <v>1</v>
      </c>
      <c r="B6" s="32">
        <v>211</v>
      </c>
      <c r="C6" s="32" t="s">
        <v>114</v>
      </c>
      <c r="D6" s="32">
        <v>21122</v>
      </c>
      <c r="E6" s="32" t="s">
        <v>28</v>
      </c>
      <c r="F6" s="32" t="s">
        <v>109</v>
      </c>
      <c r="G6" s="32" t="s">
        <v>111</v>
      </c>
      <c r="H6" s="32">
        <v>997</v>
      </c>
      <c r="I6" s="32">
        <v>994</v>
      </c>
      <c r="J6" s="32" t="s">
        <v>111</v>
      </c>
      <c r="K6" s="32">
        <v>71</v>
      </c>
      <c r="L6" s="32">
        <v>16.5165998433</v>
      </c>
    </row>
    <row r="7" spans="1:12">
      <c r="A7" s="32">
        <v>2</v>
      </c>
      <c r="B7" s="32">
        <v>211</v>
      </c>
      <c r="C7" s="32" t="s">
        <v>114</v>
      </c>
      <c r="D7" s="32">
        <v>21124</v>
      </c>
      <c r="E7" s="32" t="s">
        <v>29</v>
      </c>
      <c r="F7" s="32" t="s">
        <v>109</v>
      </c>
      <c r="G7" s="32" t="s">
        <v>111</v>
      </c>
      <c r="H7" s="32">
        <v>997</v>
      </c>
      <c r="I7" s="32">
        <v>994</v>
      </c>
      <c r="J7" s="32" t="s">
        <v>111</v>
      </c>
      <c r="K7" s="32">
        <v>274</v>
      </c>
      <c r="L7" s="32">
        <v>149.90660292999999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117</v>
      </c>
    </row>
    <row r="4" spans="1:12">
      <c r="A4" s="31" t="s">
        <v>85</v>
      </c>
      <c r="B4" s="31" t="s">
        <v>101</v>
      </c>
      <c r="C4" s="31" t="s">
        <v>102</v>
      </c>
      <c r="D4" s="31" t="s">
        <v>103</v>
      </c>
      <c r="E4" s="31" t="s">
        <v>104</v>
      </c>
      <c r="F4" s="31" t="s">
        <v>105</v>
      </c>
      <c r="G4" s="31" t="s">
        <v>89</v>
      </c>
      <c r="H4" s="31" t="s">
        <v>90</v>
      </c>
      <c r="I4" s="31" t="s">
        <v>106</v>
      </c>
      <c r="J4" s="31" t="s">
        <v>107</v>
      </c>
      <c r="K4" s="31" t="s">
        <v>91</v>
      </c>
      <c r="L4" s="31" t="s">
        <v>92</v>
      </c>
    </row>
    <row r="5" spans="1:12">
      <c r="A5" s="32">
        <v>0</v>
      </c>
      <c r="B5" s="32">
        <v>23</v>
      </c>
      <c r="C5" s="32" t="s">
        <v>118</v>
      </c>
      <c r="D5" s="32">
        <v>2301</v>
      </c>
      <c r="E5" s="32" t="s">
        <v>33</v>
      </c>
      <c r="F5" s="32" t="s">
        <v>109</v>
      </c>
      <c r="G5" s="32" t="s">
        <v>111</v>
      </c>
      <c r="H5" s="32">
        <v>997</v>
      </c>
      <c r="I5" s="32">
        <v>1</v>
      </c>
      <c r="J5" s="32" t="s">
        <v>111</v>
      </c>
      <c r="K5" s="32">
        <v>1</v>
      </c>
      <c r="L5" s="32">
        <v>7.1245013284000001</v>
      </c>
    </row>
    <row r="6" spans="1:12">
      <c r="A6" s="32">
        <v>1</v>
      </c>
      <c r="B6" s="32">
        <v>215</v>
      </c>
      <c r="C6" s="32" t="s">
        <v>119</v>
      </c>
      <c r="D6" s="32">
        <v>21513</v>
      </c>
      <c r="E6" s="32" t="s">
        <v>32</v>
      </c>
      <c r="F6" s="32" t="s">
        <v>109</v>
      </c>
      <c r="G6" s="32" t="s">
        <v>111</v>
      </c>
      <c r="H6" s="32">
        <v>997</v>
      </c>
      <c r="I6" s="32">
        <v>994</v>
      </c>
      <c r="J6" s="32" t="s">
        <v>111</v>
      </c>
      <c r="K6" s="32">
        <v>62</v>
      </c>
      <c r="L6" s="32">
        <v>0.60107343830000004</v>
      </c>
    </row>
    <row r="7" spans="1:12">
      <c r="A7" s="32">
        <v>2</v>
      </c>
      <c r="B7" s="32">
        <v>23</v>
      </c>
      <c r="C7" s="32" t="s">
        <v>118</v>
      </c>
      <c r="D7" s="32">
        <v>2302</v>
      </c>
      <c r="E7" s="32" t="s">
        <v>34</v>
      </c>
      <c r="F7" s="32" t="s">
        <v>109</v>
      </c>
      <c r="G7" s="32" t="s">
        <v>111</v>
      </c>
      <c r="H7" s="32">
        <v>997</v>
      </c>
      <c r="I7" s="32">
        <v>994</v>
      </c>
      <c r="J7" s="32" t="s">
        <v>111</v>
      </c>
      <c r="K7" s="32">
        <v>6</v>
      </c>
      <c r="L7" s="32">
        <v>1.3673572084000001</v>
      </c>
    </row>
    <row r="8" spans="1:12">
      <c r="A8" s="32">
        <v>3</v>
      </c>
      <c r="B8" s="32">
        <v>24</v>
      </c>
      <c r="C8" s="32" t="s">
        <v>120</v>
      </c>
      <c r="D8" s="32">
        <v>241</v>
      </c>
      <c r="E8" s="32" t="s">
        <v>35</v>
      </c>
      <c r="F8" s="32" t="s">
        <v>109</v>
      </c>
      <c r="G8" s="32" t="s">
        <v>111</v>
      </c>
      <c r="H8" s="32">
        <v>997</v>
      </c>
      <c r="I8" s="32">
        <v>994</v>
      </c>
      <c r="J8" s="32" t="s">
        <v>111</v>
      </c>
      <c r="K8" s="32">
        <v>23</v>
      </c>
      <c r="L8" s="32">
        <v>4.7855541272000002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121</v>
      </c>
    </row>
    <row r="4" spans="1:12">
      <c r="A4" s="31" t="s">
        <v>85</v>
      </c>
      <c r="B4" s="31" t="s">
        <v>101</v>
      </c>
      <c r="C4" s="31" t="s">
        <v>102</v>
      </c>
      <c r="D4" s="31" t="s">
        <v>103</v>
      </c>
      <c r="E4" s="31" t="s">
        <v>104</v>
      </c>
      <c r="F4" s="31" t="s">
        <v>105</v>
      </c>
      <c r="G4" s="31" t="s">
        <v>89</v>
      </c>
      <c r="H4" s="31" t="s">
        <v>90</v>
      </c>
      <c r="I4" s="31" t="s">
        <v>106</v>
      </c>
      <c r="J4" s="31" t="s">
        <v>107</v>
      </c>
      <c r="K4" s="31" t="s">
        <v>91</v>
      </c>
      <c r="L4" s="31" t="s">
        <v>92</v>
      </c>
    </row>
    <row r="5" spans="1:12">
      <c r="A5" s="32">
        <v>0</v>
      </c>
      <c r="B5" s="32">
        <v>23</v>
      </c>
      <c r="C5" s="32" t="s">
        <v>118</v>
      </c>
      <c r="D5" s="32">
        <v>2301</v>
      </c>
      <c r="E5" s="32" t="s">
        <v>33</v>
      </c>
      <c r="F5" s="32" t="s">
        <v>109</v>
      </c>
      <c r="G5" s="32" t="s">
        <v>111</v>
      </c>
      <c r="H5" s="32">
        <v>997</v>
      </c>
      <c r="I5" s="32">
        <v>1</v>
      </c>
      <c r="J5" s="32" t="s">
        <v>111</v>
      </c>
      <c r="K5" s="32">
        <v>1</v>
      </c>
      <c r="L5" s="32">
        <v>3.1500711641999999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122</v>
      </c>
    </row>
    <row r="4" spans="1:12">
      <c r="A4" s="31" t="s">
        <v>85</v>
      </c>
      <c r="B4" s="31" t="s">
        <v>101</v>
      </c>
      <c r="C4" s="31" t="s">
        <v>102</v>
      </c>
      <c r="D4" s="31" t="s">
        <v>103</v>
      </c>
      <c r="E4" s="31" t="s">
        <v>104</v>
      </c>
      <c r="F4" s="31" t="s">
        <v>105</v>
      </c>
      <c r="G4" s="31" t="s">
        <v>89</v>
      </c>
      <c r="H4" s="31" t="s">
        <v>90</v>
      </c>
      <c r="I4" s="31" t="s">
        <v>106</v>
      </c>
      <c r="J4" s="31" t="s">
        <v>107</v>
      </c>
      <c r="K4" s="31" t="s">
        <v>91</v>
      </c>
      <c r="L4" s="31" t="s">
        <v>97</v>
      </c>
    </row>
    <row r="5" spans="1:12">
      <c r="A5" s="32">
        <v>0</v>
      </c>
      <c r="B5" s="32">
        <v>215</v>
      </c>
      <c r="C5" s="32" t="s">
        <v>119</v>
      </c>
      <c r="D5" s="32">
        <v>21513</v>
      </c>
      <c r="E5" s="32" t="s">
        <v>32</v>
      </c>
      <c r="F5" s="32" t="s">
        <v>109</v>
      </c>
      <c r="G5" s="32" t="s">
        <v>111</v>
      </c>
      <c r="H5" s="32">
        <v>997</v>
      </c>
      <c r="I5" s="32">
        <v>994</v>
      </c>
      <c r="J5" s="32" t="s">
        <v>111</v>
      </c>
      <c r="K5" s="32">
        <v>1</v>
      </c>
      <c r="L5" s="32">
        <v>5.0917742000000004E-3</v>
      </c>
    </row>
    <row r="6" spans="1:12">
      <c r="A6" s="32">
        <v>1</v>
      </c>
      <c r="B6" s="32">
        <v>22</v>
      </c>
      <c r="C6" s="32" t="s">
        <v>123</v>
      </c>
      <c r="D6" s="32">
        <v>221</v>
      </c>
      <c r="E6" s="32" t="s">
        <v>36</v>
      </c>
      <c r="F6" s="32" t="s">
        <v>109</v>
      </c>
      <c r="G6" s="32" t="s">
        <v>111</v>
      </c>
      <c r="H6" s="32">
        <v>997</v>
      </c>
      <c r="I6" s="32">
        <v>994</v>
      </c>
      <c r="J6" s="32" t="s">
        <v>111</v>
      </c>
      <c r="K6" s="32">
        <v>1</v>
      </c>
      <c r="L6" s="32">
        <v>33.268329919400003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124</v>
      </c>
    </row>
    <row r="4" spans="1:12">
      <c r="A4" s="31" t="s">
        <v>85</v>
      </c>
      <c r="B4" s="31" t="s">
        <v>101</v>
      </c>
      <c r="C4" s="31" t="s">
        <v>102</v>
      </c>
      <c r="D4" s="31" t="s">
        <v>103</v>
      </c>
      <c r="E4" s="31" t="s">
        <v>104</v>
      </c>
      <c r="F4" s="31" t="s">
        <v>105</v>
      </c>
      <c r="G4" s="31" t="s">
        <v>89</v>
      </c>
      <c r="H4" s="31" t="s">
        <v>90</v>
      </c>
      <c r="I4" s="31" t="s">
        <v>106</v>
      </c>
      <c r="J4" s="31" t="s">
        <v>107</v>
      </c>
      <c r="K4" s="31" t="s">
        <v>91</v>
      </c>
      <c r="L4" s="31" t="s">
        <v>97</v>
      </c>
    </row>
    <row r="5" spans="1:12">
      <c r="A5" s="32">
        <v>0</v>
      </c>
      <c r="B5" s="32">
        <v>22</v>
      </c>
      <c r="C5" s="32" t="s">
        <v>123</v>
      </c>
      <c r="D5" s="32">
        <v>221</v>
      </c>
      <c r="E5" s="32" t="s">
        <v>36</v>
      </c>
      <c r="F5" s="32" t="s">
        <v>109</v>
      </c>
      <c r="G5" s="32" t="s">
        <v>111</v>
      </c>
      <c r="H5" s="32">
        <v>997</v>
      </c>
      <c r="I5" s="32">
        <v>994</v>
      </c>
      <c r="J5" s="32" t="s">
        <v>111</v>
      </c>
      <c r="K5" s="32">
        <v>1</v>
      </c>
      <c r="L5" s="32">
        <v>0.15766847680000001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125</v>
      </c>
    </row>
    <row r="4" spans="1:12">
      <c r="A4" s="31" t="s">
        <v>85</v>
      </c>
      <c r="B4" s="31" t="s">
        <v>101</v>
      </c>
      <c r="C4" s="31" t="s">
        <v>102</v>
      </c>
      <c r="D4" s="31" t="s">
        <v>103</v>
      </c>
      <c r="E4" s="31" t="s">
        <v>104</v>
      </c>
      <c r="F4" s="31" t="s">
        <v>105</v>
      </c>
      <c r="G4" s="31" t="s">
        <v>89</v>
      </c>
      <c r="H4" s="31" t="s">
        <v>90</v>
      </c>
      <c r="I4" s="31" t="s">
        <v>106</v>
      </c>
      <c r="J4" s="31" t="s">
        <v>107</v>
      </c>
      <c r="K4" s="31" t="s">
        <v>91</v>
      </c>
      <c r="L4" s="31" t="s">
        <v>92</v>
      </c>
    </row>
    <row r="5" spans="1:12">
      <c r="A5" s="32">
        <v>0</v>
      </c>
      <c r="B5" s="32">
        <v>2</v>
      </c>
      <c r="C5" s="32" t="s">
        <v>126</v>
      </c>
      <c r="D5" s="32">
        <v>21</v>
      </c>
      <c r="E5" s="32" t="s">
        <v>42</v>
      </c>
      <c r="F5" s="32" t="s">
        <v>127</v>
      </c>
      <c r="G5" s="32" t="s">
        <v>111</v>
      </c>
      <c r="H5" s="32">
        <v>997</v>
      </c>
      <c r="I5" s="32">
        <v>992</v>
      </c>
      <c r="J5" s="32" t="s">
        <v>111</v>
      </c>
      <c r="K5" s="32">
        <v>2</v>
      </c>
      <c r="L5" s="32">
        <v>75.758030925</v>
      </c>
    </row>
    <row r="6" spans="1:12">
      <c r="A6" s="32">
        <v>1</v>
      </c>
      <c r="B6" s="32">
        <v>2</v>
      </c>
      <c r="C6" s="32" t="s">
        <v>126</v>
      </c>
      <c r="D6" s="32">
        <v>22</v>
      </c>
      <c r="E6" s="32" t="s">
        <v>128</v>
      </c>
      <c r="F6" s="32" t="s">
        <v>127</v>
      </c>
      <c r="G6" s="32" t="s">
        <v>111</v>
      </c>
      <c r="H6" s="32">
        <v>997</v>
      </c>
      <c r="I6" s="32">
        <v>992</v>
      </c>
      <c r="J6" s="32" t="s">
        <v>111</v>
      </c>
      <c r="K6" s="32">
        <v>76</v>
      </c>
      <c r="L6" s="32">
        <v>7692.6106980900004</v>
      </c>
    </row>
    <row r="7" spans="1:12">
      <c r="A7" s="32">
        <v>2</v>
      </c>
      <c r="B7" s="32">
        <v>2</v>
      </c>
      <c r="C7" s="32" t="s">
        <v>126</v>
      </c>
      <c r="D7" s="32">
        <v>23</v>
      </c>
      <c r="E7" s="32" t="s">
        <v>129</v>
      </c>
      <c r="F7" s="32" t="s">
        <v>127</v>
      </c>
      <c r="G7" s="32" t="s">
        <v>111</v>
      </c>
      <c r="H7" s="32">
        <v>997</v>
      </c>
      <c r="I7" s="32">
        <v>992</v>
      </c>
      <c r="J7" s="32" t="s">
        <v>111</v>
      </c>
      <c r="K7" s="32">
        <v>2</v>
      </c>
      <c r="L7" s="32">
        <v>70.1915527086</v>
      </c>
    </row>
    <row r="8" spans="1:12">
      <c r="A8" s="32">
        <v>3</v>
      </c>
      <c r="B8" s="32">
        <v>2</v>
      </c>
      <c r="C8" s="32" t="s">
        <v>126</v>
      </c>
      <c r="D8" s="32">
        <v>24</v>
      </c>
      <c r="E8" s="32" t="s">
        <v>130</v>
      </c>
      <c r="F8" s="32" t="s">
        <v>127</v>
      </c>
      <c r="G8" s="32" t="s">
        <v>111</v>
      </c>
      <c r="H8" s="32">
        <v>997</v>
      </c>
      <c r="I8" s="32">
        <v>992</v>
      </c>
      <c r="J8" s="32" t="s">
        <v>111</v>
      </c>
      <c r="K8" s="32">
        <v>97</v>
      </c>
      <c r="L8" s="32">
        <v>6705.9005693099998</v>
      </c>
    </row>
    <row r="9" spans="1:12">
      <c r="A9" s="32">
        <v>4</v>
      </c>
      <c r="B9" s="32">
        <v>3</v>
      </c>
      <c r="C9" s="32" t="s">
        <v>131</v>
      </c>
      <c r="D9" s="32">
        <v>31</v>
      </c>
      <c r="E9" s="32" t="s">
        <v>132</v>
      </c>
      <c r="F9" s="32" t="s">
        <v>127</v>
      </c>
      <c r="G9" s="32" t="s">
        <v>111</v>
      </c>
      <c r="H9" s="32">
        <v>997</v>
      </c>
      <c r="I9" s="32">
        <v>992</v>
      </c>
      <c r="J9" s="32" t="s">
        <v>111</v>
      </c>
      <c r="K9" s="32">
        <v>22</v>
      </c>
      <c r="L9" s="32">
        <v>2750.0035063</v>
      </c>
    </row>
    <row r="10" spans="1:12">
      <c r="A10" s="32">
        <v>5</v>
      </c>
      <c r="B10" s="32">
        <v>3</v>
      </c>
      <c r="C10" s="32" t="s">
        <v>131</v>
      </c>
      <c r="D10" s="32">
        <v>32</v>
      </c>
      <c r="E10" s="32" t="s">
        <v>38</v>
      </c>
      <c r="F10" s="32" t="s">
        <v>127</v>
      </c>
      <c r="G10" s="32" t="s">
        <v>111</v>
      </c>
      <c r="H10" s="32">
        <v>997</v>
      </c>
      <c r="I10" s="32">
        <v>992</v>
      </c>
      <c r="J10" s="32" t="s">
        <v>111</v>
      </c>
      <c r="K10" s="32">
        <v>78</v>
      </c>
      <c r="L10" s="32">
        <v>12198.0858431</v>
      </c>
    </row>
    <row r="11" spans="1:12">
      <c r="A11" s="32">
        <v>6</v>
      </c>
      <c r="B11" s="32">
        <v>3</v>
      </c>
      <c r="C11" s="32" t="s">
        <v>131</v>
      </c>
      <c r="D11" s="32">
        <v>33</v>
      </c>
      <c r="E11" s="32" t="s">
        <v>44</v>
      </c>
      <c r="F11" s="32" t="s">
        <v>127</v>
      </c>
      <c r="G11" s="32" t="s">
        <v>111</v>
      </c>
      <c r="H11" s="32">
        <v>997</v>
      </c>
      <c r="I11" s="32">
        <v>992</v>
      </c>
      <c r="J11" s="32" t="s">
        <v>111</v>
      </c>
      <c r="K11" s="32">
        <v>12</v>
      </c>
      <c r="L11" s="32">
        <v>517.80060115200001</v>
      </c>
    </row>
    <row r="12" spans="1:12">
      <c r="A12" s="32">
        <v>7</v>
      </c>
      <c r="B12" s="32">
        <v>998</v>
      </c>
      <c r="C12" s="32" t="s">
        <v>45</v>
      </c>
      <c r="D12" s="32">
        <v>998</v>
      </c>
      <c r="E12" s="32" t="s">
        <v>45</v>
      </c>
      <c r="F12" s="32" t="s">
        <v>127</v>
      </c>
      <c r="G12" s="32" t="s">
        <v>111</v>
      </c>
      <c r="H12" s="32">
        <v>997</v>
      </c>
      <c r="I12" s="32">
        <v>992</v>
      </c>
      <c r="J12" s="32" t="s">
        <v>111</v>
      </c>
      <c r="K12" s="32">
        <v>18</v>
      </c>
      <c r="L12" s="32">
        <v>7658.4877312199997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133</v>
      </c>
    </row>
    <row r="4" spans="1:12">
      <c r="A4" s="31" t="s">
        <v>85</v>
      </c>
      <c r="B4" s="31" t="s">
        <v>101</v>
      </c>
      <c r="C4" s="31" t="s">
        <v>102</v>
      </c>
      <c r="D4" s="31" t="s">
        <v>103</v>
      </c>
      <c r="E4" s="31" t="s">
        <v>104</v>
      </c>
      <c r="F4" s="31" t="s">
        <v>105</v>
      </c>
      <c r="G4" s="31" t="s">
        <v>89</v>
      </c>
      <c r="H4" s="31" t="s">
        <v>90</v>
      </c>
      <c r="I4" s="31" t="s">
        <v>106</v>
      </c>
      <c r="J4" s="31" t="s">
        <v>107</v>
      </c>
      <c r="K4" s="31" t="s">
        <v>91</v>
      </c>
      <c r="L4" s="31" t="s">
        <v>92</v>
      </c>
    </row>
    <row r="5" spans="1:12">
      <c r="A5" s="32">
        <v>0</v>
      </c>
      <c r="B5" s="32">
        <v>2</v>
      </c>
      <c r="C5" s="32" t="s">
        <v>126</v>
      </c>
      <c r="D5" s="32">
        <v>21</v>
      </c>
      <c r="E5" s="32" t="s">
        <v>42</v>
      </c>
      <c r="F5" s="32" t="s">
        <v>127</v>
      </c>
      <c r="G5" s="32" t="s">
        <v>111</v>
      </c>
      <c r="H5" s="32">
        <v>997</v>
      </c>
      <c r="I5" s="32">
        <v>992</v>
      </c>
      <c r="J5" s="32" t="s">
        <v>111</v>
      </c>
      <c r="K5" s="32">
        <v>2</v>
      </c>
      <c r="L5" s="32">
        <v>49.444296669300002</v>
      </c>
    </row>
    <row r="6" spans="1:12">
      <c r="A6" s="32">
        <v>1</v>
      </c>
      <c r="B6" s="32">
        <v>2</v>
      </c>
      <c r="C6" s="32" t="s">
        <v>126</v>
      </c>
      <c r="D6" s="32">
        <v>22</v>
      </c>
      <c r="E6" s="32" t="s">
        <v>128</v>
      </c>
      <c r="F6" s="32" t="s">
        <v>127</v>
      </c>
      <c r="G6" s="32" t="s">
        <v>111</v>
      </c>
      <c r="H6" s="32">
        <v>997</v>
      </c>
      <c r="I6" s="32">
        <v>992</v>
      </c>
      <c r="J6" s="32" t="s">
        <v>111</v>
      </c>
      <c r="K6" s="32">
        <v>22</v>
      </c>
      <c r="L6" s="32">
        <v>799.37912396000002</v>
      </c>
    </row>
    <row r="7" spans="1:12">
      <c r="A7" s="32">
        <v>2</v>
      </c>
      <c r="B7" s="32">
        <v>2</v>
      </c>
      <c r="C7" s="32" t="s">
        <v>126</v>
      </c>
      <c r="D7" s="32">
        <v>23</v>
      </c>
      <c r="E7" s="32" t="s">
        <v>129</v>
      </c>
      <c r="F7" s="32" t="s">
        <v>127</v>
      </c>
      <c r="G7" s="32" t="s">
        <v>111</v>
      </c>
      <c r="H7" s="32">
        <v>997</v>
      </c>
      <c r="I7" s="32">
        <v>992</v>
      </c>
      <c r="J7" s="32" t="s">
        <v>111</v>
      </c>
      <c r="K7" s="32">
        <v>1</v>
      </c>
      <c r="L7" s="32">
        <v>47.600110208799997</v>
      </c>
    </row>
    <row r="8" spans="1:12">
      <c r="A8" s="32">
        <v>3</v>
      </c>
      <c r="B8" s="32">
        <v>2</v>
      </c>
      <c r="C8" s="32" t="s">
        <v>126</v>
      </c>
      <c r="D8" s="32">
        <v>24</v>
      </c>
      <c r="E8" s="32" t="s">
        <v>130</v>
      </c>
      <c r="F8" s="32" t="s">
        <v>127</v>
      </c>
      <c r="G8" s="32" t="s">
        <v>111</v>
      </c>
      <c r="H8" s="32">
        <v>997</v>
      </c>
      <c r="I8" s="32">
        <v>992</v>
      </c>
      <c r="J8" s="32" t="s">
        <v>111</v>
      </c>
      <c r="K8" s="32">
        <v>28</v>
      </c>
      <c r="L8" s="32">
        <v>866.95057917999998</v>
      </c>
    </row>
    <row r="9" spans="1:12">
      <c r="A9" s="32">
        <v>4</v>
      </c>
      <c r="B9" s="32">
        <v>3</v>
      </c>
      <c r="C9" s="32" t="s">
        <v>131</v>
      </c>
      <c r="D9" s="32">
        <v>31</v>
      </c>
      <c r="E9" s="32" t="s">
        <v>132</v>
      </c>
      <c r="F9" s="32" t="s">
        <v>127</v>
      </c>
      <c r="G9" s="32" t="s">
        <v>111</v>
      </c>
      <c r="H9" s="32">
        <v>997</v>
      </c>
      <c r="I9" s="32">
        <v>992</v>
      </c>
      <c r="J9" s="32" t="s">
        <v>111</v>
      </c>
      <c r="K9" s="32">
        <v>10</v>
      </c>
      <c r="L9" s="32">
        <v>441.24925477699998</v>
      </c>
    </row>
    <row r="10" spans="1:12">
      <c r="A10" s="32">
        <v>5</v>
      </c>
      <c r="B10" s="32">
        <v>3</v>
      </c>
      <c r="C10" s="32" t="s">
        <v>131</v>
      </c>
      <c r="D10" s="32">
        <v>32</v>
      </c>
      <c r="E10" s="32" t="s">
        <v>38</v>
      </c>
      <c r="F10" s="32" t="s">
        <v>127</v>
      </c>
      <c r="G10" s="32" t="s">
        <v>111</v>
      </c>
      <c r="H10" s="32">
        <v>997</v>
      </c>
      <c r="I10" s="32">
        <v>992</v>
      </c>
      <c r="J10" s="32" t="s">
        <v>111</v>
      </c>
      <c r="K10" s="32">
        <v>30</v>
      </c>
      <c r="L10" s="32">
        <v>4251.3427917999998</v>
      </c>
    </row>
    <row r="11" spans="1:12">
      <c r="A11" s="32">
        <v>6</v>
      </c>
      <c r="B11" s="32">
        <v>3</v>
      </c>
      <c r="C11" s="32" t="s">
        <v>131</v>
      </c>
      <c r="D11" s="32">
        <v>33</v>
      </c>
      <c r="E11" s="32" t="s">
        <v>44</v>
      </c>
      <c r="F11" s="32" t="s">
        <v>127</v>
      </c>
      <c r="G11" s="32" t="s">
        <v>111</v>
      </c>
      <c r="H11" s="32">
        <v>997</v>
      </c>
      <c r="I11" s="32">
        <v>992</v>
      </c>
      <c r="J11" s="32" t="s">
        <v>111</v>
      </c>
      <c r="K11" s="32">
        <v>4</v>
      </c>
      <c r="L11" s="32">
        <v>22.145318080799999</v>
      </c>
    </row>
    <row r="12" spans="1:12">
      <c r="A12" s="32">
        <v>7</v>
      </c>
      <c r="B12" s="32">
        <v>998</v>
      </c>
      <c r="C12" s="32" t="s">
        <v>45</v>
      </c>
      <c r="D12" s="32">
        <v>998</v>
      </c>
      <c r="E12" s="32" t="s">
        <v>45</v>
      </c>
      <c r="F12" s="32" t="s">
        <v>127</v>
      </c>
      <c r="G12" s="32" t="s">
        <v>111</v>
      </c>
      <c r="H12" s="32">
        <v>997</v>
      </c>
      <c r="I12" s="32">
        <v>992</v>
      </c>
      <c r="J12" s="32" t="s">
        <v>111</v>
      </c>
      <c r="K12" s="32">
        <v>1</v>
      </c>
      <c r="L12" s="32">
        <v>1.5357880882999999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70"/>
  <sheetViews>
    <sheetView showGridLines="0" tabSelected="1" topLeftCell="A43" zoomScale="130" zoomScaleNormal="130" workbookViewId="0">
      <selection activeCell="B61" sqref="B61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7" t="s">
        <v>7</v>
      </c>
      <c r="D4" s="78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6479.6472583900004</v>
      </c>
    </row>
    <row r="6" spans="1:11">
      <c r="B6" s="33" t="s">
        <v>12</v>
      </c>
      <c r="C6" s="33"/>
      <c r="D6" s="34" t="s">
        <v>13</v>
      </c>
      <c r="E6" s="33"/>
      <c r="F6" s="35">
        <v>0.69493837700000005</v>
      </c>
    </row>
    <row r="7" spans="1:11">
      <c r="B7" s="33" t="s">
        <v>14</v>
      </c>
      <c r="C7" s="33"/>
      <c r="D7" s="34" t="s">
        <v>15</v>
      </c>
      <c r="E7" s="33"/>
      <c r="F7" s="36">
        <v>23</v>
      </c>
    </row>
    <row r="8" spans="1:11">
      <c r="B8" s="23" t="s">
        <v>16</v>
      </c>
      <c r="C8" s="27" t="s">
        <v>17</v>
      </c>
      <c r="D8" s="28"/>
      <c r="E8" s="63">
        <v>400</v>
      </c>
      <c r="F8" s="62">
        <v>16000</v>
      </c>
      <c r="G8" s="2"/>
      <c r="H8" s="2"/>
      <c r="I8" s="3"/>
      <c r="J8" s="3"/>
      <c r="K8" s="6"/>
    </row>
    <row r="9" spans="1:11">
      <c r="B9" s="37" t="s">
        <v>18</v>
      </c>
      <c r="C9" s="41" t="s">
        <v>19</v>
      </c>
      <c r="D9" s="38" t="s">
        <v>11</v>
      </c>
      <c r="E9" s="42">
        <v>24.005516351400001</v>
      </c>
      <c r="F9" s="42">
        <v>799.83663723799998</v>
      </c>
      <c r="G9" s="2"/>
      <c r="H9" s="2"/>
      <c r="I9" s="8"/>
      <c r="J9" s="7"/>
      <c r="K9" s="9"/>
    </row>
    <row r="10" spans="1:11">
      <c r="B10" s="43"/>
      <c r="C10" s="44" t="s">
        <v>20</v>
      </c>
      <c r="D10" s="45" t="s">
        <v>11</v>
      </c>
      <c r="E10" s="46">
        <v>0</v>
      </c>
      <c r="F10" s="46">
        <v>0.81434005320000002</v>
      </c>
      <c r="G10" s="2"/>
      <c r="H10" s="2"/>
      <c r="I10" s="8"/>
      <c r="J10" s="7"/>
      <c r="K10" s="9"/>
    </row>
    <row r="11" spans="1:11">
      <c r="B11" s="43"/>
      <c r="C11" s="44" t="s">
        <v>21</v>
      </c>
      <c r="D11" s="45" t="s">
        <v>11</v>
      </c>
      <c r="E11" s="46">
        <v>0</v>
      </c>
      <c r="F11" s="46">
        <v>0.29457095919999998</v>
      </c>
      <c r="G11" s="2"/>
      <c r="H11" s="2"/>
      <c r="I11" s="2"/>
      <c r="J11" s="7"/>
      <c r="K11" s="10"/>
    </row>
    <row r="12" spans="1:11">
      <c r="B12" s="43"/>
      <c r="C12" s="47" t="s">
        <v>22</v>
      </c>
      <c r="D12" s="45" t="s">
        <v>11</v>
      </c>
      <c r="E12" s="46">
        <v>0.65281105449999999</v>
      </c>
      <c r="F12" s="46">
        <v>0.65281105449999999</v>
      </c>
    </row>
    <row r="13" spans="1:11">
      <c r="B13" s="48"/>
      <c r="C13" s="49" t="s">
        <v>23</v>
      </c>
      <c r="D13" s="50" t="s">
        <v>11</v>
      </c>
      <c r="E13" s="51">
        <v>1.2360302599999999E-2</v>
      </c>
      <c r="F13" s="51">
        <v>4.0248292943999999</v>
      </c>
    </row>
    <row r="14" spans="1:11">
      <c r="B14" s="37" t="s">
        <v>24</v>
      </c>
      <c r="C14" s="52" t="s">
        <v>25</v>
      </c>
      <c r="D14" s="38" t="s">
        <v>13</v>
      </c>
      <c r="E14" s="42">
        <v>0</v>
      </c>
      <c r="F14" s="42">
        <v>74.633857521199999</v>
      </c>
    </row>
    <row r="15" spans="1:11">
      <c r="B15" s="43"/>
      <c r="C15" s="44" t="s">
        <v>26</v>
      </c>
      <c r="D15" s="45" t="s">
        <v>13</v>
      </c>
      <c r="E15" s="46">
        <v>0</v>
      </c>
      <c r="F15" s="46">
        <v>35.635040102200001</v>
      </c>
    </row>
    <row r="16" spans="1:11">
      <c r="B16" s="43"/>
      <c r="C16" s="44" t="s">
        <v>27</v>
      </c>
      <c r="D16" s="45" t="s">
        <v>13</v>
      </c>
      <c r="E16" s="46">
        <v>36.549331112600001</v>
      </c>
      <c r="F16" s="46">
        <v>115.36050629</v>
      </c>
    </row>
    <row r="17" spans="2:6">
      <c r="B17" s="43"/>
      <c r="C17" s="44" t="s">
        <v>28</v>
      </c>
      <c r="D17" s="45" t="s">
        <v>13</v>
      </c>
      <c r="E17" s="46">
        <v>16.5165998433</v>
      </c>
      <c r="F17" s="46">
        <v>429.23992716800001</v>
      </c>
    </row>
    <row r="18" spans="2:6">
      <c r="B18" s="43"/>
      <c r="C18" s="44" t="s">
        <v>29</v>
      </c>
      <c r="D18" s="45" t="s">
        <v>13</v>
      </c>
      <c r="E18" s="46">
        <v>149.90660292999999</v>
      </c>
      <c r="F18" s="46">
        <v>826.51318280299995</v>
      </c>
    </row>
    <row r="19" spans="2:6">
      <c r="B19" s="48"/>
      <c r="C19" s="49" t="s">
        <v>30</v>
      </c>
      <c r="D19" s="50" t="s">
        <v>13</v>
      </c>
      <c r="E19" s="51">
        <v>0</v>
      </c>
      <c r="F19" s="51">
        <v>97.163813072099998</v>
      </c>
    </row>
    <row r="20" spans="2:6">
      <c r="B20" s="37" t="s">
        <v>31</v>
      </c>
      <c r="C20" s="52" t="s">
        <v>32</v>
      </c>
      <c r="D20" s="38" t="s">
        <v>11</v>
      </c>
      <c r="E20" s="42">
        <v>0</v>
      </c>
      <c r="F20" s="42">
        <v>0.60107343830000004</v>
      </c>
    </row>
    <row r="21" spans="2:6">
      <c r="B21" s="43"/>
      <c r="C21" s="44" t="s">
        <v>33</v>
      </c>
      <c r="D21" s="45" t="s">
        <v>11</v>
      </c>
      <c r="E21" s="46">
        <v>3.1500711641999999</v>
      </c>
      <c r="F21" s="46">
        <v>7.1245013284000001</v>
      </c>
    </row>
    <row r="22" spans="2:6">
      <c r="B22" s="43"/>
      <c r="C22" s="44" t="s">
        <v>34</v>
      </c>
      <c r="D22" s="45" t="s">
        <v>11</v>
      </c>
      <c r="E22" s="46">
        <v>0</v>
      </c>
      <c r="F22" s="46">
        <v>1.3673572084000001</v>
      </c>
    </row>
    <row r="23" spans="2:6">
      <c r="B23" s="43"/>
      <c r="C23" s="44" t="s">
        <v>35</v>
      </c>
      <c r="D23" s="45" t="s">
        <v>11</v>
      </c>
      <c r="E23" s="46">
        <v>0</v>
      </c>
      <c r="F23" s="46">
        <v>4.7855541272000002</v>
      </c>
    </row>
    <row r="24" spans="2:6">
      <c r="B24" s="43"/>
      <c r="C24" s="44" t="s">
        <v>36</v>
      </c>
      <c r="D24" s="45" t="s">
        <v>13</v>
      </c>
      <c r="E24" s="46">
        <v>0.15766847680000001</v>
      </c>
      <c r="F24" s="46">
        <v>33.268329919400003</v>
      </c>
    </row>
    <row r="25" spans="2:6">
      <c r="B25" s="48"/>
      <c r="C25" s="49" t="s">
        <v>32</v>
      </c>
      <c r="D25" s="50" t="s">
        <v>13</v>
      </c>
      <c r="E25" s="51">
        <v>0</v>
      </c>
      <c r="F25" s="51">
        <v>5.0917742000000004E-3</v>
      </c>
    </row>
    <row r="26" spans="2:6">
      <c r="B26" s="53" t="s">
        <v>37</v>
      </c>
      <c r="C26" s="54" t="s">
        <v>38</v>
      </c>
      <c r="D26" s="38" t="s">
        <v>11</v>
      </c>
      <c r="E26" s="42">
        <v>4251.3427917999998</v>
      </c>
      <c r="F26" s="55">
        <v>12198.0858431</v>
      </c>
    </row>
    <row r="27" spans="2:6">
      <c r="B27" s="56"/>
      <c r="C27" s="57" t="s">
        <v>39</v>
      </c>
      <c r="D27" s="45" t="s">
        <v>11</v>
      </c>
      <c r="E27" s="46">
        <v>866.95057917999998</v>
      </c>
      <c r="F27" s="58">
        <v>6705.9005693099998</v>
      </c>
    </row>
    <row r="28" spans="2:6">
      <c r="B28" s="56"/>
      <c r="C28" s="57" t="s">
        <v>40</v>
      </c>
      <c r="D28" s="45" t="s">
        <v>11</v>
      </c>
      <c r="E28" s="46">
        <v>799.37912396000002</v>
      </c>
      <c r="F28" s="46">
        <v>7692.6106980900004</v>
      </c>
    </row>
    <row r="29" spans="2:6">
      <c r="B29" s="56"/>
      <c r="C29" s="57" t="s">
        <v>41</v>
      </c>
      <c r="D29" s="45" t="s">
        <v>11</v>
      </c>
      <c r="E29" s="46">
        <v>441.24925477699998</v>
      </c>
      <c r="F29" s="58">
        <v>2750.0035063</v>
      </c>
    </row>
    <row r="30" spans="2:6">
      <c r="B30" s="56"/>
      <c r="C30" s="57" t="s">
        <v>42</v>
      </c>
      <c r="D30" s="45" t="s">
        <v>11</v>
      </c>
      <c r="E30" s="46">
        <v>49.444296669300002</v>
      </c>
      <c r="F30" s="46">
        <v>75.758030925</v>
      </c>
    </row>
    <row r="31" spans="2:6">
      <c r="B31" s="56"/>
      <c r="C31" s="57" t="s">
        <v>43</v>
      </c>
      <c r="D31" s="45" t="s">
        <v>11</v>
      </c>
      <c r="E31" s="46">
        <v>47.600110208799997</v>
      </c>
      <c r="F31" s="58">
        <v>70.1915527086</v>
      </c>
    </row>
    <row r="32" spans="2:6">
      <c r="B32" s="56"/>
      <c r="C32" s="57" t="s">
        <v>44</v>
      </c>
      <c r="D32" s="45" t="s">
        <v>11</v>
      </c>
      <c r="E32" s="46">
        <v>22.145318080799999</v>
      </c>
      <c r="F32" s="58">
        <v>517.80060115200001</v>
      </c>
    </row>
    <row r="33" spans="2:6">
      <c r="B33" s="59"/>
      <c r="C33" s="60" t="s">
        <v>45</v>
      </c>
      <c r="D33" s="50" t="s">
        <v>11</v>
      </c>
      <c r="E33" s="51">
        <v>1.5357880882999999</v>
      </c>
      <c r="F33" s="61">
        <v>7658.4877312199997</v>
      </c>
    </row>
    <row r="34" spans="2:6">
      <c r="B34" s="5"/>
      <c r="C34" s="14"/>
      <c r="D34" s="7"/>
      <c r="E34" s="7"/>
      <c r="F34" s="10"/>
    </row>
    <row r="35" spans="2:6">
      <c r="B35" s="5"/>
      <c r="C35" s="14"/>
      <c r="D35" s="7"/>
      <c r="E35" s="7"/>
      <c r="F35" s="10"/>
    </row>
    <row r="36" spans="2:6">
      <c r="B36" s="64" t="s">
        <v>46</v>
      </c>
      <c r="C36" s="14"/>
      <c r="D36" s="7"/>
      <c r="E36" s="7"/>
    </row>
    <row r="37" spans="2:6">
      <c r="B37" s="32" t="s">
        <v>47</v>
      </c>
      <c r="C37" s="14"/>
      <c r="D37" s="7"/>
      <c r="E37" s="7"/>
    </row>
    <row r="38" spans="2:6">
      <c r="B38" s="65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8" s="14"/>
      <c r="D38" s="7"/>
      <c r="E38" s="7"/>
    </row>
    <row r="39" spans="2:6">
      <c r="B39" s="32" t="str">
        <f>CONCATENATE(CHAR(169)," European Union / Copernicus Emergency Management Service")</f>
        <v>© European Union / Copernicus Emergency Management Service</v>
      </c>
      <c r="C39" s="14"/>
      <c r="D39" s="7"/>
      <c r="E39" s="7"/>
    </row>
    <row r="40" spans="2:6">
      <c r="B40" s="5"/>
      <c r="C40" s="14"/>
      <c r="D40" s="7"/>
      <c r="E40" s="7"/>
    </row>
    <row r="41" spans="2:6">
      <c r="B41" s="5"/>
      <c r="C41" s="14"/>
      <c r="D41" s="7"/>
      <c r="E41" s="7"/>
    </row>
    <row r="42" spans="2:6">
      <c r="B42" s="64" t="s">
        <v>48</v>
      </c>
      <c r="C42" s="14"/>
      <c r="D42" s="7"/>
      <c r="E42" s="7"/>
    </row>
    <row r="43" spans="2:6">
      <c r="B43" s="32" t="s">
        <v>49</v>
      </c>
      <c r="C43" s="14"/>
      <c r="D43" s="7"/>
      <c r="E43" s="7"/>
    </row>
    <row r="44" spans="2:6">
      <c r="B44" s="32" t="s">
        <v>50</v>
      </c>
      <c r="C44" s="14"/>
      <c r="D44" s="7"/>
      <c r="E44" s="67" t="s">
        <v>51</v>
      </c>
    </row>
    <row r="45" spans="2:6">
      <c r="B45" s="32" t="s">
        <v>52</v>
      </c>
      <c r="C45" s="16"/>
      <c r="D45" s="7"/>
      <c r="E45" s="7"/>
    </row>
    <row r="46" spans="2:6">
      <c r="B46" s="32" t="s">
        <v>53</v>
      </c>
      <c r="C46" s="16"/>
      <c r="D46" s="7"/>
      <c r="E46" s="7"/>
    </row>
    <row r="47" spans="2:6">
      <c r="B47" s="5"/>
      <c r="C47" s="16"/>
      <c r="D47" s="7"/>
      <c r="E47" s="7"/>
    </row>
    <row r="48" spans="2:6">
      <c r="B48" s="5"/>
      <c r="C48" s="16"/>
      <c r="D48" s="7"/>
      <c r="E48" s="7"/>
    </row>
    <row r="49" spans="2:5">
      <c r="B49" s="64" t="s">
        <v>54</v>
      </c>
      <c r="C49" s="16"/>
      <c r="D49" s="7"/>
      <c r="E49" s="7"/>
    </row>
    <row r="50" spans="2:5">
      <c r="B50" s="32" t="s">
        <v>55</v>
      </c>
      <c r="C50" s="16"/>
      <c r="D50" s="7"/>
      <c r="E50" s="7"/>
    </row>
    <row r="51" spans="2:5">
      <c r="B51" s="32" t="s">
        <v>56</v>
      </c>
      <c r="C51" s="16"/>
      <c r="D51" s="7"/>
      <c r="E51" s="7"/>
    </row>
    <row r="52" spans="2:5">
      <c r="B52" s="5"/>
      <c r="C52" s="16"/>
      <c r="D52" s="7"/>
      <c r="E52" s="7"/>
    </row>
    <row r="53" spans="2:5">
      <c r="B53" s="5"/>
      <c r="C53" s="16"/>
      <c r="D53" s="7"/>
      <c r="E53" s="7"/>
    </row>
    <row r="54" spans="2:5">
      <c r="B54" s="64" t="s">
        <v>57</v>
      </c>
      <c r="C54" s="16"/>
      <c r="D54" s="7"/>
      <c r="E54" s="7"/>
    </row>
    <row r="55" spans="2:5">
      <c r="B55" s="79" t="s">
        <v>134</v>
      </c>
      <c r="C55" s="16"/>
      <c r="D55" s="7"/>
      <c r="E55" s="7"/>
    </row>
    <row r="56" spans="2:5">
      <c r="B56" s="32" t="s">
        <v>135</v>
      </c>
      <c r="C56" s="16"/>
      <c r="D56" s="7"/>
      <c r="E56" s="7"/>
    </row>
    <row r="57" spans="2:5">
      <c r="B57" s="32" t="s">
        <v>136</v>
      </c>
    </row>
    <row r="58" spans="2:5">
      <c r="B58" s="79" t="s">
        <v>137</v>
      </c>
    </row>
    <row r="59" spans="2:5">
      <c r="B59" s="79" t="s">
        <v>138</v>
      </c>
    </row>
    <row r="60" spans="2:5">
      <c r="B60" s="66"/>
    </row>
    <row r="61" spans="2:5">
      <c r="B61" s="66"/>
    </row>
    <row r="62" spans="2:5">
      <c r="B62" s="66"/>
    </row>
    <row r="64" spans="2:5">
      <c r="B64" s="66"/>
    </row>
    <row r="65" spans="2:2">
      <c r="B65" s="32"/>
    </row>
    <row r="66" spans="2:2">
      <c r="B66" s="32"/>
    </row>
    <row r="67" spans="2:2">
      <c r="B67" s="66"/>
    </row>
    <row r="68" spans="2:2">
      <c r="B68" s="66"/>
    </row>
    <row r="69" spans="2:2">
      <c r="B69" s="66"/>
    </row>
    <row r="70" spans="2:2">
      <c r="B70" s="66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14" customWidth="1"/>
  </cols>
  <sheetData>
    <row r="1" spans="1:12">
      <c r="A1" t="s">
        <v>58</v>
      </c>
    </row>
    <row r="3" spans="1:12" ht="51">
      <c r="A3" s="68" t="s">
        <v>59</v>
      </c>
      <c r="B3" s="68" t="s">
        <v>60</v>
      </c>
      <c r="C3" s="68" t="s">
        <v>61</v>
      </c>
      <c r="D3" s="68" t="s">
        <v>62</v>
      </c>
      <c r="E3" s="68" t="s">
        <v>63</v>
      </c>
      <c r="F3" s="68" t="s">
        <v>64</v>
      </c>
      <c r="G3" s="68" t="s">
        <v>65</v>
      </c>
      <c r="H3" s="68" t="s">
        <v>66</v>
      </c>
      <c r="I3" s="68" t="s">
        <v>67</v>
      </c>
      <c r="J3" s="68" t="s">
        <v>68</v>
      </c>
      <c r="K3" s="68" t="s">
        <v>69</v>
      </c>
      <c r="L3" s="68" t="s">
        <v>70</v>
      </c>
    </row>
    <row r="4" spans="1:12" ht="101.25">
      <c r="A4" s="69" t="s">
        <v>71</v>
      </c>
      <c r="B4" s="70" t="s">
        <v>72</v>
      </c>
      <c r="C4" s="70" t="s">
        <v>73</v>
      </c>
      <c r="D4" s="70" t="s">
        <v>74</v>
      </c>
      <c r="E4" s="70" t="s">
        <v>75</v>
      </c>
      <c r="F4" s="70" t="s">
        <v>76</v>
      </c>
      <c r="G4" s="70" t="s">
        <v>77</v>
      </c>
      <c r="H4" s="70" t="s">
        <v>78</v>
      </c>
      <c r="I4" s="70" t="s">
        <v>79</v>
      </c>
      <c r="J4" s="70" t="s">
        <v>79</v>
      </c>
      <c r="K4" s="70" t="s">
        <v>79</v>
      </c>
      <c r="L4" s="70" t="s">
        <v>80</v>
      </c>
    </row>
    <row r="5" spans="1:12">
      <c r="A5" s="71" t="s">
        <v>9</v>
      </c>
      <c r="B5" s="72">
        <v>15162</v>
      </c>
      <c r="C5" s="73">
        <v>16070</v>
      </c>
      <c r="D5" s="72">
        <v>16367</v>
      </c>
      <c r="E5" s="72">
        <v>16016</v>
      </c>
      <c r="F5" s="72">
        <v>14066</v>
      </c>
      <c r="G5" s="72">
        <v>16032</v>
      </c>
      <c r="H5" s="72">
        <v>15920</v>
      </c>
      <c r="I5" s="74">
        <v>15662</v>
      </c>
      <c r="J5" s="74">
        <v>736</v>
      </c>
      <c r="K5" s="74">
        <v>4.7</v>
      </c>
      <c r="L5" s="75" t="s">
        <v>81</v>
      </c>
    </row>
    <row r="6" spans="1:12">
      <c r="A6" s="71" t="s">
        <v>82</v>
      </c>
      <c r="B6" s="72">
        <v>484</v>
      </c>
      <c r="C6" s="73">
        <v>380</v>
      </c>
      <c r="D6" s="72">
        <v>1748</v>
      </c>
      <c r="E6" s="72">
        <v>321</v>
      </c>
      <c r="F6" s="72">
        <v>631</v>
      </c>
      <c r="G6" s="72">
        <v>332</v>
      </c>
      <c r="H6" s="72">
        <v>785</v>
      </c>
      <c r="I6" s="74">
        <v>669</v>
      </c>
      <c r="J6" s="74">
        <v>468</v>
      </c>
      <c r="K6" s="74">
        <v>69.899999999999991</v>
      </c>
      <c r="L6" s="76" t="s">
        <v>83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84</v>
      </c>
    </row>
    <row r="4" spans="1:8">
      <c r="A4" s="31" t="s">
        <v>85</v>
      </c>
      <c r="B4" s="31" t="s">
        <v>86</v>
      </c>
      <c r="C4" s="31" t="s">
        <v>87</v>
      </c>
      <c r="D4" s="31" t="s">
        <v>88</v>
      </c>
      <c r="E4" s="31" t="s">
        <v>89</v>
      </c>
      <c r="F4" s="31" t="s">
        <v>90</v>
      </c>
      <c r="G4" s="31" t="s">
        <v>91</v>
      </c>
      <c r="H4" s="31" t="s">
        <v>92</v>
      </c>
    </row>
    <row r="5" spans="1:8">
      <c r="A5" s="32">
        <v>0</v>
      </c>
      <c r="B5" s="32" t="s">
        <v>93</v>
      </c>
      <c r="C5" s="32" t="s">
        <v>94</v>
      </c>
      <c r="D5" s="32" t="s">
        <v>95</v>
      </c>
      <c r="E5" s="32" t="s">
        <v>10</v>
      </c>
      <c r="F5" s="32">
        <v>4</v>
      </c>
      <c r="G5" s="32">
        <v>26</v>
      </c>
      <c r="H5" s="32">
        <v>6479.6472583900004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3" customWidth="1"/>
    <col min="6" max="6" width="12" customWidth="1"/>
    <col min="7" max="7" width="11" customWidth="1"/>
    <col min="8" max="8" width="8" customWidth="1"/>
  </cols>
  <sheetData>
    <row r="1" spans="1:8">
      <c r="B1" s="40" t="s">
        <v>5</v>
      </c>
    </row>
    <row r="2" spans="1:8">
      <c r="B2" s="40" t="s">
        <v>96</v>
      </c>
    </row>
    <row r="4" spans="1:8">
      <c r="A4" s="31" t="s">
        <v>85</v>
      </c>
      <c r="B4" s="31" t="s">
        <v>86</v>
      </c>
      <c r="C4" s="31" t="s">
        <v>87</v>
      </c>
      <c r="D4" s="31" t="s">
        <v>88</v>
      </c>
      <c r="E4" s="31" t="s">
        <v>89</v>
      </c>
      <c r="F4" s="31" t="s">
        <v>90</v>
      </c>
      <c r="G4" s="31" t="s">
        <v>91</v>
      </c>
      <c r="H4" s="31" t="s">
        <v>97</v>
      </c>
    </row>
    <row r="5" spans="1:8">
      <c r="A5" s="32">
        <v>0</v>
      </c>
      <c r="B5" s="32" t="s">
        <v>93</v>
      </c>
      <c r="C5" s="32" t="s">
        <v>94</v>
      </c>
      <c r="D5" s="32" t="s">
        <v>95</v>
      </c>
      <c r="E5" s="32" t="s">
        <v>12</v>
      </c>
      <c r="F5" s="32">
        <v>4</v>
      </c>
      <c r="G5" s="32">
        <v>9</v>
      </c>
      <c r="H5" s="32">
        <v>0.69493837700000005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40" t="s">
        <v>5</v>
      </c>
    </row>
    <row r="2" spans="1:8">
      <c r="B2" s="40" t="s">
        <v>98</v>
      </c>
    </row>
    <row r="4" spans="1:8">
      <c r="A4" s="31" t="s">
        <v>85</v>
      </c>
      <c r="B4" s="31" t="s">
        <v>86</v>
      </c>
      <c r="C4" s="31" t="s">
        <v>87</v>
      </c>
      <c r="D4" s="31" t="s">
        <v>88</v>
      </c>
      <c r="E4" s="31" t="s">
        <v>89</v>
      </c>
      <c r="F4" s="31" t="s">
        <v>90</v>
      </c>
      <c r="G4" s="31" t="s">
        <v>91</v>
      </c>
      <c r="H4" s="31" t="s">
        <v>99</v>
      </c>
    </row>
    <row r="5" spans="1:8">
      <c r="A5" s="32">
        <v>0</v>
      </c>
      <c r="B5" s="32" t="s">
        <v>93</v>
      </c>
      <c r="C5" s="32" t="s">
        <v>94</v>
      </c>
      <c r="D5" s="32" t="s">
        <v>95</v>
      </c>
      <c r="E5" s="32" t="s">
        <v>14</v>
      </c>
      <c r="F5" s="32">
        <v>4</v>
      </c>
      <c r="G5" s="32">
        <v>23</v>
      </c>
      <c r="H5" s="32">
        <v>23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3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100</v>
      </c>
    </row>
    <row r="4" spans="1:12">
      <c r="A4" s="31" t="s">
        <v>85</v>
      </c>
      <c r="B4" s="31" t="s">
        <v>101</v>
      </c>
      <c r="C4" s="31" t="s">
        <v>102</v>
      </c>
      <c r="D4" s="31" t="s">
        <v>103</v>
      </c>
      <c r="E4" s="31" t="s">
        <v>104</v>
      </c>
      <c r="F4" s="31" t="s">
        <v>105</v>
      </c>
      <c r="G4" s="31" t="s">
        <v>89</v>
      </c>
      <c r="H4" s="31" t="s">
        <v>90</v>
      </c>
      <c r="I4" s="31" t="s">
        <v>106</v>
      </c>
      <c r="J4" s="31" t="s">
        <v>107</v>
      </c>
      <c r="K4" s="31" t="s">
        <v>91</v>
      </c>
      <c r="L4" s="31" t="s">
        <v>92</v>
      </c>
    </row>
    <row r="5" spans="1:12">
      <c r="A5" s="32">
        <v>0</v>
      </c>
      <c r="B5" s="32">
        <v>12</v>
      </c>
      <c r="C5" s="32" t="s">
        <v>108</v>
      </c>
      <c r="D5" s="32">
        <v>1271</v>
      </c>
      <c r="E5" s="32" t="s">
        <v>22</v>
      </c>
      <c r="F5" s="32" t="s">
        <v>109</v>
      </c>
      <c r="G5" s="32" t="s">
        <v>110</v>
      </c>
      <c r="H5" s="32">
        <v>997</v>
      </c>
      <c r="I5" s="32">
        <v>1</v>
      </c>
      <c r="J5" s="32" t="s">
        <v>111</v>
      </c>
      <c r="K5" s="32">
        <v>1</v>
      </c>
      <c r="L5" s="32">
        <v>0.65281105449999999</v>
      </c>
    </row>
    <row r="6" spans="1:12">
      <c r="A6" s="32">
        <v>1</v>
      </c>
      <c r="B6" s="32">
        <v>11</v>
      </c>
      <c r="C6" s="32" t="s">
        <v>19</v>
      </c>
      <c r="D6" s="32">
        <v>997</v>
      </c>
      <c r="E6" s="32" t="s">
        <v>111</v>
      </c>
      <c r="F6" s="32" t="s">
        <v>109</v>
      </c>
      <c r="G6" s="32" t="s">
        <v>110</v>
      </c>
      <c r="H6" s="32">
        <v>997</v>
      </c>
      <c r="I6" s="32">
        <v>1</v>
      </c>
      <c r="J6" s="32" t="s">
        <v>111</v>
      </c>
      <c r="K6" s="32">
        <v>760</v>
      </c>
      <c r="L6" s="32">
        <v>638.83868408499995</v>
      </c>
    </row>
    <row r="7" spans="1:12">
      <c r="A7" s="32">
        <v>2</v>
      </c>
      <c r="B7" s="32">
        <v>12</v>
      </c>
      <c r="C7" s="32" t="s">
        <v>108</v>
      </c>
      <c r="D7" s="32">
        <v>122</v>
      </c>
      <c r="E7" s="32" t="s">
        <v>20</v>
      </c>
      <c r="F7" s="32" t="s">
        <v>109</v>
      </c>
      <c r="G7" s="32" t="s">
        <v>110</v>
      </c>
      <c r="H7" s="32">
        <v>997</v>
      </c>
      <c r="I7" s="32">
        <v>994</v>
      </c>
      <c r="J7" s="32" t="s">
        <v>111</v>
      </c>
      <c r="K7" s="32">
        <v>1</v>
      </c>
      <c r="L7" s="32">
        <v>0.81434005320000002</v>
      </c>
    </row>
    <row r="8" spans="1:12">
      <c r="A8" s="32">
        <v>3</v>
      </c>
      <c r="B8" s="32">
        <v>12</v>
      </c>
      <c r="C8" s="32" t="s">
        <v>108</v>
      </c>
      <c r="D8" s="32">
        <v>1251</v>
      </c>
      <c r="E8" s="32" t="s">
        <v>21</v>
      </c>
      <c r="F8" s="32" t="s">
        <v>109</v>
      </c>
      <c r="G8" s="32" t="s">
        <v>110</v>
      </c>
      <c r="H8" s="32">
        <v>997</v>
      </c>
      <c r="I8" s="32">
        <v>994</v>
      </c>
      <c r="J8" s="32" t="s">
        <v>111</v>
      </c>
      <c r="K8" s="32">
        <v>1</v>
      </c>
      <c r="L8" s="32">
        <v>0.29457095919999998</v>
      </c>
    </row>
    <row r="9" spans="1:12">
      <c r="A9" s="32">
        <v>4</v>
      </c>
      <c r="B9" s="32">
        <v>12</v>
      </c>
      <c r="C9" s="32" t="s">
        <v>108</v>
      </c>
      <c r="D9" s="32">
        <v>1280</v>
      </c>
      <c r="E9" s="32" t="s">
        <v>23</v>
      </c>
      <c r="F9" s="32" t="s">
        <v>109</v>
      </c>
      <c r="G9" s="32" t="s">
        <v>110</v>
      </c>
      <c r="H9" s="32">
        <v>997</v>
      </c>
      <c r="I9" s="32">
        <v>994</v>
      </c>
      <c r="J9" s="32" t="s">
        <v>111</v>
      </c>
      <c r="K9" s="32">
        <v>16</v>
      </c>
      <c r="L9" s="32">
        <v>4.0248292943999999</v>
      </c>
    </row>
    <row r="10" spans="1:12">
      <c r="A10" s="32">
        <v>5</v>
      </c>
      <c r="B10" s="32">
        <v>11</v>
      </c>
      <c r="C10" s="32" t="s">
        <v>19</v>
      </c>
      <c r="D10" s="32">
        <v>997</v>
      </c>
      <c r="E10" s="32" t="s">
        <v>111</v>
      </c>
      <c r="F10" s="32" t="s">
        <v>109</v>
      </c>
      <c r="G10" s="32" t="s">
        <v>110</v>
      </c>
      <c r="H10" s="32">
        <v>997</v>
      </c>
      <c r="I10" s="32">
        <v>994</v>
      </c>
      <c r="J10" s="32" t="s">
        <v>111</v>
      </c>
      <c r="K10" s="32">
        <v>327</v>
      </c>
      <c r="L10" s="32">
        <v>160.997953153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3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112</v>
      </c>
    </row>
    <row r="4" spans="1:12">
      <c r="A4" s="31" t="s">
        <v>85</v>
      </c>
      <c r="B4" s="31" t="s">
        <v>101</v>
      </c>
      <c r="C4" s="31" t="s">
        <v>102</v>
      </c>
      <c r="D4" s="31" t="s">
        <v>103</v>
      </c>
      <c r="E4" s="31" t="s">
        <v>104</v>
      </c>
      <c r="F4" s="31" t="s">
        <v>105</v>
      </c>
      <c r="G4" s="31" t="s">
        <v>89</v>
      </c>
      <c r="H4" s="31" t="s">
        <v>90</v>
      </c>
      <c r="I4" s="31" t="s">
        <v>106</v>
      </c>
      <c r="J4" s="31" t="s">
        <v>107</v>
      </c>
      <c r="K4" s="31" t="s">
        <v>91</v>
      </c>
      <c r="L4" s="31" t="s">
        <v>92</v>
      </c>
    </row>
    <row r="5" spans="1:12">
      <c r="A5" s="32">
        <v>0</v>
      </c>
      <c r="B5" s="32">
        <v>12</v>
      </c>
      <c r="C5" s="32" t="s">
        <v>108</v>
      </c>
      <c r="D5" s="32">
        <v>1271</v>
      </c>
      <c r="E5" s="32" t="s">
        <v>22</v>
      </c>
      <c r="F5" s="32" t="s">
        <v>109</v>
      </c>
      <c r="G5" s="32" t="s">
        <v>110</v>
      </c>
      <c r="H5" s="32">
        <v>997</v>
      </c>
      <c r="I5" s="32">
        <v>1</v>
      </c>
      <c r="J5" s="32" t="s">
        <v>111</v>
      </c>
      <c r="K5" s="32">
        <v>1</v>
      </c>
      <c r="L5" s="32">
        <v>0.65281105449999999</v>
      </c>
    </row>
    <row r="6" spans="1:12">
      <c r="A6" s="32">
        <v>1</v>
      </c>
      <c r="B6" s="32">
        <v>11</v>
      </c>
      <c r="C6" s="32" t="s">
        <v>19</v>
      </c>
      <c r="D6" s="32">
        <v>997</v>
      </c>
      <c r="E6" s="32" t="s">
        <v>111</v>
      </c>
      <c r="F6" s="32" t="s">
        <v>109</v>
      </c>
      <c r="G6" s="32" t="s">
        <v>110</v>
      </c>
      <c r="H6" s="32">
        <v>997</v>
      </c>
      <c r="I6" s="32">
        <v>1</v>
      </c>
      <c r="J6" s="32" t="s">
        <v>111</v>
      </c>
      <c r="K6" s="32">
        <v>78</v>
      </c>
      <c r="L6" s="32">
        <v>23.894687816699999</v>
      </c>
    </row>
    <row r="7" spans="1:12">
      <c r="A7" s="32">
        <v>2</v>
      </c>
      <c r="B7" s="32">
        <v>12</v>
      </c>
      <c r="C7" s="32" t="s">
        <v>108</v>
      </c>
      <c r="D7" s="32">
        <v>1280</v>
      </c>
      <c r="E7" s="32" t="s">
        <v>23</v>
      </c>
      <c r="F7" s="32" t="s">
        <v>109</v>
      </c>
      <c r="G7" s="32" t="s">
        <v>110</v>
      </c>
      <c r="H7" s="32">
        <v>997</v>
      </c>
      <c r="I7" s="32">
        <v>994</v>
      </c>
      <c r="J7" s="32" t="s">
        <v>111</v>
      </c>
      <c r="K7" s="32">
        <v>1</v>
      </c>
      <c r="L7" s="32">
        <v>1.2360302599999999E-2</v>
      </c>
    </row>
    <row r="8" spans="1:12">
      <c r="A8" s="32">
        <v>3</v>
      </c>
      <c r="B8" s="32">
        <v>11</v>
      </c>
      <c r="C8" s="32" t="s">
        <v>19</v>
      </c>
      <c r="D8" s="32">
        <v>997</v>
      </c>
      <c r="E8" s="32" t="s">
        <v>111</v>
      </c>
      <c r="F8" s="32" t="s">
        <v>109</v>
      </c>
      <c r="G8" s="32" t="s">
        <v>110</v>
      </c>
      <c r="H8" s="32">
        <v>997</v>
      </c>
      <c r="I8" s="32">
        <v>994</v>
      </c>
      <c r="J8" s="32" t="s">
        <v>111</v>
      </c>
      <c r="K8" s="32">
        <v>4</v>
      </c>
      <c r="L8" s="32">
        <v>0.11082853469999999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113</v>
      </c>
    </row>
    <row r="4" spans="1:12">
      <c r="A4" s="31" t="s">
        <v>85</v>
      </c>
      <c r="B4" s="31" t="s">
        <v>101</v>
      </c>
      <c r="C4" s="31" t="s">
        <v>102</v>
      </c>
      <c r="D4" s="31" t="s">
        <v>103</v>
      </c>
      <c r="E4" s="31" t="s">
        <v>104</v>
      </c>
      <c r="F4" s="31" t="s">
        <v>105</v>
      </c>
      <c r="G4" s="31" t="s">
        <v>89</v>
      </c>
      <c r="H4" s="31" t="s">
        <v>90</v>
      </c>
      <c r="I4" s="31" t="s">
        <v>106</v>
      </c>
      <c r="J4" s="31" t="s">
        <v>107</v>
      </c>
      <c r="K4" s="31" t="s">
        <v>91</v>
      </c>
      <c r="L4" s="31" t="s">
        <v>97</v>
      </c>
    </row>
    <row r="5" spans="1:12">
      <c r="A5" s="32">
        <v>0</v>
      </c>
      <c r="B5" s="32">
        <v>211</v>
      </c>
      <c r="C5" s="32" t="s">
        <v>114</v>
      </c>
      <c r="D5" s="32">
        <v>2111</v>
      </c>
      <c r="E5" s="32" t="s">
        <v>25</v>
      </c>
      <c r="F5" s="32" t="s">
        <v>109</v>
      </c>
      <c r="G5" s="32" t="s">
        <v>111</v>
      </c>
      <c r="H5" s="32">
        <v>997</v>
      </c>
      <c r="I5" s="32">
        <v>994</v>
      </c>
      <c r="J5" s="32" t="s">
        <v>111</v>
      </c>
      <c r="K5" s="32">
        <v>175</v>
      </c>
      <c r="L5" s="32">
        <v>74.633857521199999</v>
      </c>
    </row>
    <row r="6" spans="1:12">
      <c r="A6" s="32">
        <v>1</v>
      </c>
      <c r="B6" s="32">
        <v>211</v>
      </c>
      <c r="C6" s="32" t="s">
        <v>114</v>
      </c>
      <c r="D6" s="32">
        <v>21120</v>
      </c>
      <c r="E6" s="32" t="s">
        <v>26</v>
      </c>
      <c r="F6" s="32" t="s">
        <v>109</v>
      </c>
      <c r="G6" s="32" t="s">
        <v>111</v>
      </c>
      <c r="H6" s="32">
        <v>997</v>
      </c>
      <c r="I6" s="32">
        <v>994</v>
      </c>
      <c r="J6" s="32" t="s">
        <v>111</v>
      </c>
      <c r="K6" s="32">
        <v>100</v>
      </c>
      <c r="L6" s="32">
        <v>35.635040102200001</v>
      </c>
    </row>
    <row r="7" spans="1:12">
      <c r="A7" s="32">
        <v>2</v>
      </c>
      <c r="B7" s="32">
        <v>211</v>
      </c>
      <c r="C7" s="32" t="s">
        <v>114</v>
      </c>
      <c r="D7" s="32">
        <v>21121</v>
      </c>
      <c r="E7" s="32" t="s">
        <v>27</v>
      </c>
      <c r="F7" s="32" t="s">
        <v>109</v>
      </c>
      <c r="G7" s="32" t="s">
        <v>111</v>
      </c>
      <c r="H7" s="32">
        <v>997</v>
      </c>
      <c r="I7" s="32">
        <v>994</v>
      </c>
      <c r="J7" s="32" t="s">
        <v>111</v>
      </c>
      <c r="K7" s="32">
        <v>84</v>
      </c>
      <c r="L7" s="32">
        <v>115.36050629</v>
      </c>
    </row>
    <row r="8" spans="1:12">
      <c r="A8" s="32">
        <v>3</v>
      </c>
      <c r="B8" s="32">
        <v>211</v>
      </c>
      <c r="C8" s="32" t="s">
        <v>114</v>
      </c>
      <c r="D8" s="32">
        <v>21122</v>
      </c>
      <c r="E8" s="32" t="s">
        <v>28</v>
      </c>
      <c r="F8" s="32" t="s">
        <v>109</v>
      </c>
      <c r="G8" s="32" t="s">
        <v>111</v>
      </c>
      <c r="H8" s="32">
        <v>997</v>
      </c>
      <c r="I8" s="32">
        <v>994</v>
      </c>
      <c r="J8" s="32" t="s">
        <v>111</v>
      </c>
      <c r="K8" s="32">
        <v>1677</v>
      </c>
      <c r="L8" s="32">
        <v>429.23992716800001</v>
      </c>
    </row>
    <row r="9" spans="1:12">
      <c r="A9" s="32">
        <v>4</v>
      </c>
      <c r="B9" s="32">
        <v>211</v>
      </c>
      <c r="C9" s="32" t="s">
        <v>114</v>
      </c>
      <c r="D9" s="32">
        <v>21124</v>
      </c>
      <c r="E9" s="32" t="s">
        <v>29</v>
      </c>
      <c r="F9" s="32" t="s">
        <v>109</v>
      </c>
      <c r="G9" s="32" t="s">
        <v>111</v>
      </c>
      <c r="H9" s="32">
        <v>997</v>
      </c>
      <c r="I9" s="32">
        <v>994</v>
      </c>
      <c r="J9" s="32" t="s">
        <v>111</v>
      </c>
      <c r="K9" s="32">
        <v>1438</v>
      </c>
      <c r="L9" s="32">
        <v>826.51318280299995</v>
      </c>
    </row>
    <row r="10" spans="1:12">
      <c r="A10" s="32">
        <v>5</v>
      </c>
      <c r="B10" s="32">
        <v>212</v>
      </c>
      <c r="C10" s="32" t="s">
        <v>115</v>
      </c>
      <c r="D10" s="32">
        <v>2121</v>
      </c>
      <c r="E10" s="32" t="s">
        <v>30</v>
      </c>
      <c r="F10" s="32" t="s">
        <v>109</v>
      </c>
      <c r="G10" s="32" t="s">
        <v>111</v>
      </c>
      <c r="H10" s="32">
        <v>997</v>
      </c>
      <c r="I10" s="32">
        <v>994</v>
      </c>
      <c r="J10" s="32" t="s">
        <v>111</v>
      </c>
      <c r="K10" s="32">
        <v>225</v>
      </c>
      <c r="L10" s="32">
        <v>97.163813072099998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Huge Justine</cp:lastModifiedBy>
  <cp:lastPrinted>2020-10-14T12:56:37Z</cp:lastPrinted>
  <dcterms:created xsi:type="dcterms:W3CDTF">2017-04-13T10:25:13Z</dcterms:created>
  <dcterms:modified xsi:type="dcterms:W3CDTF">2024-10-01T16:08:30Z</dcterms:modified>
</cp:coreProperties>
</file>