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Cris\03MAPS\output\EMSR740\AOI01\DEL_MONIT11\FCT\EMSR740_AOI01_DEL_MONIT11_v1\20240808_tablamonit11\"/>
    </mc:Choice>
  </mc:AlternateContent>
  <xr:revisionPtr revIDLastSave="0" documentId="13_ncr:1_{1D1A6EC7-0BE4-4541-9E9B-8F7547FE5ED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2" l="1"/>
  <c r="B40" i="2"/>
  <c r="B39" i="2"/>
  <c r="B38" i="2"/>
  <c r="B21" i="2"/>
  <c r="B20" i="2"/>
</calcChain>
</file>

<file path=xl/sharedStrings.xml><?xml version="1.0" encoding="utf-8"?>
<sst xmlns="http://schemas.openxmlformats.org/spreadsheetml/2006/main" count="225" uniqueCount="100">
  <si>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</si>
  <si>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</si>
  <si>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</si>
  <si>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</si>
  <si>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</si>
  <si>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</si>
  <si>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</si>
  <si>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</si>
  <si>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</si>
  <si>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</si>
  <si>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</si>
  <si>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</si>
  <si>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</si>
  <si>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</si>
  <si>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</si>
  <si>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</si>
  <si>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</si>
  <si>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</si>
  <si>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Local Road</t>
  </si>
  <si>
    <t>km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</si>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</sst>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44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43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53125" defaultRowHeight="14.5"/>
  <cols>
    <col min="2" max="2" width="154.726562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3"/>
  <sheetViews>
    <sheetView showGridLines="0" tabSelected="1" topLeftCell="A22" zoomScale="70" zoomScaleNormal="70" workbookViewId="0">
      <selection activeCell="C50" sqref="C50"/>
    </sheetView>
  </sheetViews>
  <sheetFormatPr baseColWidth="10" defaultColWidth="9.1796875" defaultRowHeight="14.5"/>
  <cols>
    <col min="1" max="1" width="9.1796875" customWidth="1"/>
    <col min="2" max="2" width="28.1796875" customWidth="1"/>
    <col min="3" max="3" width="57" style="15" customWidth="1"/>
    <col min="4" max="4" width="7.7265625" style="10" bestFit="1" customWidth="1"/>
    <col min="5" max="5" width="11" style="10" customWidth="1"/>
    <col min="6" max="6" width="11.453125" style="9" bestFit="1" customWidth="1"/>
    <col min="7" max="8" width="9.1796875" customWidth="1"/>
    <col min="9" max="9" width="56" bestFit="1" customWidth="1"/>
    <col min="10" max="10" width="7.7265625" bestFit="1" customWidth="1"/>
    <col min="11" max="11" width="11.453125" bestFit="1" customWidth="1"/>
    <col min="12" max="27" width="9.1796875" customWidth="1"/>
    <col min="28" max="28" width="9.1796875" style="1" customWidth="1"/>
    <col min="29" max="16384" width="9.1796875" style="1"/>
  </cols>
  <sheetData>
    <row r="1" spans="1:11">
      <c r="A1" s="13"/>
      <c r="B1" s="37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70" t="s">
        <v>7</v>
      </c>
      <c r="D4" s="71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1135.7445668800001</v>
      </c>
    </row>
    <row r="6" spans="1:11">
      <c r="B6" s="31" t="s">
        <v>12</v>
      </c>
      <c r="C6" s="31"/>
      <c r="D6" s="32" t="s">
        <v>13</v>
      </c>
      <c r="E6" s="31"/>
      <c r="F6" s="34">
        <v>8</v>
      </c>
    </row>
    <row r="7" spans="1:11">
      <c r="B7" s="21" t="s">
        <v>14</v>
      </c>
      <c r="C7" s="25" t="s">
        <v>15</v>
      </c>
      <c r="D7" s="26"/>
      <c r="E7" s="57" t="s">
        <v>16</v>
      </c>
      <c r="F7" s="56">
        <v>150</v>
      </c>
      <c r="G7" s="2"/>
      <c r="H7" s="2"/>
      <c r="I7" s="3"/>
      <c r="J7" s="3"/>
      <c r="K7" s="6"/>
    </row>
    <row r="8" spans="1:11">
      <c r="B8" s="35" t="s">
        <v>17</v>
      </c>
      <c r="C8" s="39" t="s">
        <v>18</v>
      </c>
      <c r="D8" s="36" t="s">
        <v>19</v>
      </c>
      <c r="E8" s="40">
        <v>0</v>
      </c>
      <c r="F8" s="40">
        <v>1.6041495507000001</v>
      </c>
    </row>
    <row r="9" spans="1:11">
      <c r="B9" s="41"/>
      <c r="C9" s="42" t="s">
        <v>20</v>
      </c>
      <c r="D9" s="43" t="s">
        <v>19</v>
      </c>
      <c r="E9" s="44">
        <v>0.44648677910000001</v>
      </c>
      <c r="F9" s="44">
        <v>65.199595504599998</v>
      </c>
    </row>
    <row r="10" spans="1:11">
      <c r="B10" s="45" t="s">
        <v>21</v>
      </c>
      <c r="C10" s="46" t="s">
        <v>22</v>
      </c>
      <c r="D10" s="36" t="s">
        <v>11</v>
      </c>
      <c r="E10" s="40">
        <v>489.29201927899999</v>
      </c>
      <c r="F10" s="47">
        <v>1748.4022171300001</v>
      </c>
    </row>
    <row r="11" spans="1:11">
      <c r="B11" s="48"/>
      <c r="C11" s="49" t="s">
        <v>23</v>
      </c>
      <c r="D11" s="50" t="s">
        <v>11</v>
      </c>
      <c r="E11" s="51">
        <v>350.66490562899997</v>
      </c>
      <c r="F11" s="52">
        <v>4681.5755155099996</v>
      </c>
    </row>
    <row r="12" spans="1:11">
      <c r="B12" s="48"/>
      <c r="C12" s="49" t="s">
        <v>24</v>
      </c>
      <c r="D12" s="50" t="s">
        <v>11</v>
      </c>
      <c r="E12" s="51">
        <v>293.08149439300001</v>
      </c>
      <c r="F12" s="52">
        <v>1596.9105156099999</v>
      </c>
    </row>
    <row r="13" spans="1:11">
      <c r="B13" s="48"/>
      <c r="C13" s="49" t="s">
        <v>25</v>
      </c>
      <c r="D13" s="50" t="s">
        <v>11</v>
      </c>
      <c r="E13" s="51">
        <v>2.7061475419000001</v>
      </c>
      <c r="F13" s="51">
        <v>587.86073118599995</v>
      </c>
    </row>
    <row r="14" spans="1:11">
      <c r="B14" s="48"/>
      <c r="C14" s="49" t="s">
        <v>26</v>
      </c>
      <c r="D14" s="50" t="s">
        <v>11</v>
      </c>
      <c r="E14" s="51">
        <v>0</v>
      </c>
      <c r="F14" s="52">
        <v>36.213673288999999</v>
      </c>
    </row>
    <row r="15" spans="1:11">
      <c r="B15" s="53"/>
      <c r="C15" s="54" t="s">
        <v>27</v>
      </c>
      <c r="D15" s="43" t="s">
        <v>11</v>
      </c>
      <c r="E15" s="44">
        <v>0</v>
      </c>
      <c r="F15" s="55">
        <v>166.414039796</v>
      </c>
    </row>
    <row r="16" spans="1:11">
      <c r="B16" s="5"/>
      <c r="C16" s="12"/>
      <c r="D16" s="7"/>
      <c r="E16" s="7"/>
      <c r="F16" s="8"/>
    </row>
    <row r="17" spans="2:6">
      <c r="B17" s="5"/>
      <c r="C17" s="12"/>
      <c r="D17" s="7"/>
      <c r="E17" s="7"/>
      <c r="F17" s="8"/>
    </row>
    <row r="18" spans="2:6">
      <c r="B18" s="58" t="s">
        <v>28</v>
      </c>
      <c r="C18" s="12"/>
      <c r="D18" s="7"/>
      <c r="E18" s="7"/>
    </row>
    <row r="19" spans="2:6">
      <c r="B19" s="30" t="s">
        <v>29</v>
      </c>
      <c r="C19" s="12"/>
      <c r="D19" s="7"/>
      <c r="E19" s="7"/>
    </row>
    <row r="20" spans="2:6">
      <c r="B20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0" s="12"/>
      <c r="D20" s="7"/>
      <c r="E20" s="7"/>
    </row>
    <row r="21" spans="2:6">
      <c r="B21" s="30" t="str">
        <f>CONCATENATE(CHAR(169)," European Union / Copernicus Emergency Management Service")</f>
        <v>© European Union / Copernicus Emergency Management Service</v>
      </c>
      <c r="C21" s="12"/>
      <c r="D21" s="7"/>
      <c r="E21" s="7"/>
    </row>
    <row r="22" spans="2:6">
      <c r="B22" s="5"/>
      <c r="C22" s="12"/>
      <c r="D22" s="7"/>
      <c r="E22" s="7"/>
    </row>
    <row r="23" spans="2:6">
      <c r="B23" s="5"/>
      <c r="C23" s="12"/>
      <c r="D23" s="7"/>
      <c r="E23" s="7"/>
    </row>
    <row r="24" spans="2:6">
      <c r="B24" s="58" t="s">
        <v>30</v>
      </c>
      <c r="C24" s="12"/>
      <c r="D24" s="7"/>
      <c r="E24" s="7"/>
    </row>
    <row r="25" spans="2:6">
      <c r="B25" s="30" t="s">
        <v>31</v>
      </c>
      <c r="C25" s="12"/>
      <c r="D25" s="7"/>
      <c r="E25" s="7"/>
    </row>
    <row r="26" spans="2:6">
      <c r="B26" s="30" t="s">
        <v>32</v>
      </c>
      <c r="C26" s="12"/>
      <c r="D26" s="7"/>
      <c r="E26" s="61" t="s">
        <v>33</v>
      </c>
    </row>
    <row r="27" spans="2:6">
      <c r="B27" s="30" t="s">
        <v>34</v>
      </c>
      <c r="C27" s="14"/>
      <c r="D27" s="7"/>
      <c r="E27" s="7"/>
    </row>
    <row r="28" spans="2:6">
      <c r="B28" s="30" t="s">
        <v>35</v>
      </c>
      <c r="C28" s="14"/>
      <c r="D28" s="7"/>
      <c r="E28" s="7"/>
    </row>
    <row r="29" spans="2:6">
      <c r="B29" s="5"/>
      <c r="C29" s="14"/>
      <c r="D29" s="7"/>
      <c r="E29" s="7"/>
    </row>
    <row r="30" spans="2:6">
      <c r="B30" s="5"/>
      <c r="C30" s="14"/>
      <c r="D30" s="7"/>
      <c r="E30" s="7"/>
    </row>
    <row r="31" spans="2:6">
      <c r="B31" s="58" t="s">
        <v>36</v>
      </c>
      <c r="C31" s="14"/>
      <c r="D31" s="7"/>
      <c r="E31" s="7"/>
    </row>
    <row r="32" spans="2:6">
      <c r="B32" s="30" t="s">
        <v>37</v>
      </c>
      <c r="C32" s="14"/>
      <c r="D32" s="7"/>
      <c r="E32" s="7"/>
    </row>
    <row r="33" spans="2:5">
      <c r="B33" s="30" t="s">
        <v>38</v>
      </c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"/>
      <c r="C35" s="14"/>
      <c r="D35" s="7"/>
      <c r="E35" s="7"/>
    </row>
    <row r="36" spans="2:5">
      <c r="B36" s="58"/>
      <c r="C36" s="14"/>
      <c r="D36" s="7"/>
      <c r="E36" s="7"/>
    </row>
    <row r="37" spans="2:5">
      <c r="B37" s="58" t="s">
        <v>39</v>
      </c>
      <c r="C37" s="14"/>
      <c r="D37" s="7"/>
      <c r="E37" s="7"/>
    </row>
    <row r="38" spans="2:5">
      <c r="B38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8" s="14"/>
      <c r="D38" s="7"/>
      <c r="E38" s="7"/>
    </row>
    <row r="39" spans="2:5">
      <c r="B39" s="30" t="str">
        <f>CONCATENATE("Corine Land Cover (CLC) 2018, EuroBoundaryMap 2017 ",CHAR(169),"EuroGeographics.  ")</f>
        <v xml:space="preserve">Corine Land Cover (CLC) 2018, EuroBoundaryMap 2017 ©EuroGeographics.  </v>
      </c>
      <c r="C39" s="14"/>
      <c r="D39" s="7"/>
      <c r="E39" s="7"/>
    </row>
    <row r="40" spans="2:5">
      <c r="B40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1" spans="2:5">
      <c r="B41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  <row r="42" spans="2:5">
      <c r="B42" s="60"/>
    </row>
    <row r="43" spans="2:5">
      <c r="B43" s="60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topLeftCell="C1" workbookViewId="0"/>
  </sheetViews>
  <sheetFormatPr baseColWidth="10" defaultColWidth="8.7265625" defaultRowHeight="14.5"/>
  <cols>
    <col min="1" max="12" width="26" customWidth="1"/>
  </cols>
  <sheetData>
    <row r="1" spans="1:12">
      <c r="A1" t="s">
        <v>40</v>
      </c>
    </row>
    <row r="3" spans="1:12" ht="26">
      <c r="A3" s="62" t="s">
        <v>41</v>
      </c>
      <c r="B3" s="62" t="s">
        <v>42</v>
      </c>
      <c r="C3" s="62" t="s">
        <v>43</v>
      </c>
      <c r="D3" s="62" t="s">
        <v>44</v>
      </c>
      <c r="E3" s="62" t="s">
        <v>45</v>
      </c>
      <c r="F3" s="62" t="s">
        <v>46</v>
      </c>
      <c r="G3" s="62" t="s">
        <v>47</v>
      </c>
      <c r="H3" s="62" t="s">
        <v>48</v>
      </c>
      <c r="I3" s="62" t="s">
        <v>49</v>
      </c>
      <c r="J3" s="62" t="s">
        <v>50</v>
      </c>
      <c r="K3" s="62" t="s">
        <v>51</v>
      </c>
      <c r="L3" s="62" t="s">
        <v>52</v>
      </c>
    </row>
    <row r="4" spans="1:12" ht="50">
      <c r="A4" s="63" t="s">
        <v>53</v>
      </c>
      <c r="B4" s="64" t="s">
        <v>54</v>
      </c>
      <c r="C4" s="64" t="s">
        <v>55</v>
      </c>
      <c r="D4" s="64" t="s">
        <v>56</v>
      </c>
      <c r="E4" s="64" t="s">
        <v>57</v>
      </c>
      <c r="F4" s="64" t="s">
        <v>58</v>
      </c>
      <c r="G4" s="64" t="s">
        <v>59</v>
      </c>
      <c r="H4" s="64" t="s">
        <v>60</v>
      </c>
      <c r="I4" s="64" t="s">
        <v>61</v>
      </c>
      <c r="J4" s="64" t="s">
        <v>61</v>
      </c>
      <c r="K4" s="64" t="s">
        <v>61</v>
      </c>
      <c r="L4" s="64" t="s">
        <v>62</v>
      </c>
    </row>
    <row r="5" spans="1:12">
      <c r="A5" s="65" t="s">
        <v>9</v>
      </c>
      <c r="B5" s="66">
        <v>137</v>
      </c>
      <c r="C5" s="67">
        <v>2150</v>
      </c>
      <c r="D5" s="67">
        <v>397</v>
      </c>
      <c r="E5" s="67">
        <v>299</v>
      </c>
      <c r="F5" s="67">
        <v>58</v>
      </c>
      <c r="G5" s="67">
        <v>474</v>
      </c>
      <c r="H5" s="67">
        <v>12</v>
      </c>
      <c r="I5" s="68">
        <v>504</v>
      </c>
      <c r="J5" s="68">
        <v>691</v>
      </c>
      <c r="K5" s="68">
        <v>137.1</v>
      </c>
      <c r="L5" s="69" t="s">
        <v>63</v>
      </c>
    </row>
    <row r="6" spans="1:12">
      <c r="A6" s="65" t="s">
        <v>64</v>
      </c>
      <c r="B6" s="66">
        <v>0</v>
      </c>
      <c r="C6" s="67">
        <v>162</v>
      </c>
      <c r="D6" s="67">
        <v>10</v>
      </c>
      <c r="E6" s="67">
        <v>1</v>
      </c>
      <c r="F6" s="67">
        <v>0</v>
      </c>
      <c r="G6" s="67">
        <v>20</v>
      </c>
      <c r="H6" s="67">
        <v>0</v>
      </c>
      <c r="I6" s="68">
        <v>28</v>
      </c>
      <c r="J6" s="68">
        <v>55</v>
      </c>
      <c r="K6" s="68">
        <v>200.6</v>
      </c>
      <c r="L6" s="69" t="s">
        <v>63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8" t="s">
        <v>5</v>
      </c>
    </row>
    <row r="2" spans="1:8">
      <c r="B2" s="38" t="s">
        <v>65</v>
      </c>
    </row>
    <row r="4" spans="1:8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73</v>
      </c>
    </row>
    <row r="5" spans="1:8">
      <c r="A5" s="30">
        <v>0</v>
      </c>
      <c r="B5" s="30" t="s">
        <v>74</v>
      </c>
      <c r="C5" s="30" t="s">
        <v>75</v>
      </c>
      <c r="D5" s="30" t="s">
        <v>76</v>
      </c>
      <c r="E5" s="30" t="s">
        <v>10</v>
      </c>
      <c r="F5" s="30">
        <v>13</v>
      </c>
      <c r="G5" s="30">
        <v>14</v>
      </c>
      <c r="H5" s="30">
        <v>1135.7445668800001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8" t="s">
        <v>5</v>
      </c>
    </row>
    <row r="2" spans="1:8">
      <c r="B2" s="38" t="s">
        <v>77</v>
      </c>
    </row>
    <row r="4" spans="1:8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78</v>
      </c>
    </row>
    <row r="5" spans="1:8">
      <c r="A5" s="30">
        <v>0</v>
      </c>
      <c r="B5" s="30" t="s">
        <v>74</v>
      </c>
      <c r="C5" s="30" t="s">
        <v>75</v>
      </c>
      <c r="D5" s="30" t="s">
        <v>76</v>
      </c>
      <c r="E5" s="30" t="s">
        <v>12</v>
      </c>
      <c r="F5" s="30">
        <v>13</v>
      </c>
      <c r="G5" s="30">
        <v>8</v>
      </c>
      <c r="H5" s="30">
        <v>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8" t="s">
        <v>5</v>
      </c>
    </row>
    <row r="2" spans="1:12">
      <c r="B2" s="38" t="s">
        <v>79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87</v>
      </c>
    </row>
    <row r="5" spans="1:12">
      <c r="A5" s="30">
        <v>0</v>
      </c>
      <c r="B5" s="30">
        <v>211</v>
      </c>
      <c r="C5" s="30" t="s">
        <v>88</v>
      </c>
      <c r="D5" s="30">
        <v>21122</v>
      </c>
      <c r="E5" s="30" t="s">
        <v>18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17</v>
      </c>
      <c r="L5" s="30">
        <v>1.6041495507000001</v>
      </c>
    </row>
    <row r="6" spans="1:12">
      <c r="A6" s="30">
        <v>1</v>
      </c>
      <c r="B6" s="30">
        <v>211</v>
      </c>
      <c r="C6" s="30" t="s">
        <v>88</v>
      </c>
      <c r="D6" s="30">
        <v>21124</v>
      </c>
      <c r="E6" s="30" t="s">
        <v>20</v>
      </c>
      <c r="F6" s="30" t="s">
        <v>89</v>
      </c>
      <c r="G6" s="30" t="s">
        <v>90</v>
      </c>
      <c r="H6" s="30">
        <v>997</v>
      </c>
      <c r="I6" s="30">
        <v>994</v>
      </c>
      <c r="J6" s="30" t="s">
        <v>90</v>
      </c>
      <c r="K6" s="30">
        <v>49</v>
      </c>
      <c r="L6" s="30">
        <v>65.199595504599998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8" t="s">
        <v>5</v>
      </c>
    </row>
    <row r="2" spans="1:12">
      <c r="B2" s="38" t="s">
        <v>91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87</v>
      </c>
    </row>
    <row r="5" spans="1:12">
      <c r="A5" s="30">
        <v>0</v>
      </c>
      <c r="B5" s="30">
        <v>211</v>
      </c>
      <c r="C5" s="30" t="s">
        <v>88</v>
      </c>
      <c r="D5" s="30">
        <v>21124</v>
      </c>
      <c r="E5" s="30" t="s">
        <v>20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8" t="s">
        <v>5</v>
      </c>
    </row>
    <row r="2" spans="1:12">
      <c r="B2" s="38" t="s">
        <v>92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73</v>
      </c>
    </row>
    <row r="5" spans="1:12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587.86073118599995</v>
      </c>
    </row>
    <row r="6" spans="1:12">
      <c r="A6" s="30">
        <v>1</v>
      </c>
      <c r="B6" s="30">
        <v>2</v>
      </c>
      <c r="C6" s="30" t="s">
        <v>93</v>
      </c>
      <c r="D6" s="30">
        <v>23</v>
      </c>
      <c r="E6" s="30" t="s">
        <v>95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1</v>
      </c>
      <c r="L6" s="30">
        <v>36.213673288999999</v>
      </c>
    </row>
    <row r="7" spans="1:12">
      <c r="A7" s="30">
        <v>2</v>
      </c>
      <c r="B7" s="30">
        <v>2</v>
      </c>
      <c r="C7" s="30" t="s">
        <v>93</v>
      </c>
      <c r="D7" s="30">
        <v>24</v>
      </c>
      <c r="E7" s="30" t="s">
        <v>96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4</v>
      </c>
      <c r="L7" s="30">
        <v>166.414039796</v>
      </c>
    </row>
    <row r="8" spans="1:12">
      <c r="A8" s="30">
        <v>3</v>
      </c>
      <c r="B8" s="30">
        <v>3</v>
      </c>
      <c r="C8" s="30" t="s">
        <v>97</v>
      </c>
      <c r="D8" s="30">
        <v>31</v>
      </c>
      <c r="E8" s="30" t="s">
        <v>98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15</v>
      </c>
      <c r="L8" s="30">
        <v>4681.5755155099996</v>
      </c>
    </row>
    <row r="9" spans="1:12">
      <c r="A9" s="30">
        <v>4</v>
      </c>
      <c r="B9" s="30">
        <v>3</v>
      </c>
      <c r="C9" s="30" t="s">
        <v>97</v>
      </c>
      <c r="D9" s="30">
        <v>32</v>
      </c>
      <c r="E9" s="30" t="s">
        <v>24</v>
      </c>
      <c r="F9" s="30" t="s">
        <v>94</v>
      </c>
      <c r="G9" s="30" t="s">
        <v>90</v>
      </c>
      <c r="H9" s="30">
        <v>997</v>
      </c>
      <c r="I9" s="30">
        <v>992</v>
      </c>
      <c r="J9" s="30" t="s">
        <v>90</v>
      </c>
      <c r="K9" s="30">
        <v>15</v>
      </c>
      <c r="L9" s="30">
        <v>1596.9105156099999</v>
      </c>
    </row>
    <row r="10" spans="1:12">
      <c r="A10" s="30">
        <v>5</v>
      </c>
      <c r="B10" s="30">
        <v>3</v>
      </c>
      <c r="C10" s="30" t="s">
        <v>97</v>
      </c>
      <c r="D10" s="30">
        <v>33</v>
      </c>
      <c r="E10" s="30" t="s">
        <v>22</v>
      </c>
      <c r="F10" s="30" t="s">
        <v>94</v>
      </c>
      <c r="G10" s="30" t="s">
        <v>90</v>
      </c>
      <c r="H10" s="30">
        <v>997</v>
      </c>
      <c r="I10" s="30">
        <v>992</v>
      </c>
      <c r="J10" s="30" t="s">
        <v>90</v>
      </c>
      <c r="K10" s="30">
        <v>2</v>
      </c>
      <c r="L10" s="30">
        <v>1748.4022171300001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8" t="s">
        <v>5</v>
      </c>
    </row>
    <row r="2" spans="1:12">
      <c r="B2" s="38" t="s">
        <v>99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73</v>
      </c>
    </row>
    <row r="5" spans="1:12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2.7061475419000001</v>
      </c>
    </row>
    <row r="6" spans="1:12">
      <c r="A6" s="30">
        <v>1</v>
      </c>
      <c r="B6" s="30">
        <v>3</v>
      </c>
      <c r="C6" s="30" t="s">
        <v>97</v>
      </c>
      <c r="D6" s="30">
        <v>31</v>
      </c>
      <c r="E6" s="30" t="s">
        <v>98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7</v>
      </c>
      <c r="L6" s="30">
        <v>350.66490562899997</v>
      </c>
    </row>
    <row r="7" spans="1:12">
      <c r="A7" s="30">
        <v>2</v>
      </c>
      <c r="B7" s="30">
        <v>3</v>
      </c>
      <c r="C7" s="30" t="s">
        <v>97</v>
      </c>
      <c r="D7" s="30">
        <v>32</v>
      </c>
      <c r="E7" s="30" t="s">
        <v>24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5</v>
      </c>
      <c r="L7" s="30">
        <v>293.08149439300001</v>
      </c>
    </row>
    <row r="8" spans="1:12">
      <c r="A8" s="30">
        <v>3</v>
      </c>
      <c r="B8" s="30">
        <v>3</v>
      </c>
      <c r="C8" s="30" t="s">
        <v>97</v>
      </c>
      <c r="D8" s="30">
        <v>33</v>
      </c>
      <c r="E8" s="30" t="s">
        <v>22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1</v>
      </c>
      <c r="L8" s="30">
        <v>489.29201927899999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2024-08-08T14:24:41Z</dcterms:modified>
</cp:coreProperties>
</file>